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1145" activeTab="7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</sheets>
  <definedNames>
    <definedName name="_xlnm.Print_Area" localSheetId="3">'2016'!$B$1:$E$33</definedName>
  </definedNames>
  <calcPr fullCalcOnLoad="1"/>
</workbook>
</file>

<file path=xl/sharedStrings.xml><?xml version="1.0" encoding="utf-8"?>
<sst xmlns="http://schemas.openxmlformats.org/spreadsheetml/2006/main" count="431" uniqueCount="52">
  <si>
    <t>žlutá</t>
  </si>
  <si>
    <t>týden</t>
  </si>
  <si>
    <t>datum</t>
  </si>
  <si>
    <t>známka</t>
  </si>
  <si>
    <t>2.</t>
  </si>
  <si>
    <t>4.</t>
  </si>
  <si>
    <t>6.</t>
  </si>
  <si>
    <t>10.</t>
  </si>
  <si>
    <t>12.</t>
  </si>
  <si>
    <t>14.</t>
  </si>
  <si>
    <t>16.</t>
  </si>
  <si>
    <t>18.</t>
  </si>
  <si>
    <t>20.</t>
  </si>
  <si>
    <t>22.</t>
  </si>
  <si>
    <t>24.</t>
  </si>
  <si>
    <t>26.</t>
  </si>
  <si>
    <t>28.</t>
  </si>
  <si>
    <t>30.</t>
  </si>
  <si>
    <t>32.</t>
  </si>
  <si>
    <t>34.</t>
  </si>
  <si>
    <t>36.</t>
  </si>
  <si>
    <t>38.</t>
  </si>
  <si>
    <t>40.</t>
  </si>
  <si>
    <t>42.</t>
  </si>
  <si>
    <t>44.</t>
  </si>
  <si>
    <t>46.</t>
  </si>
  <si>
    <t>48.</t>
  </si>
  <si>
    <t>50.</t>
  </si>
  <si>
    <t>52.</t>
  </si>
  <si>
    <t>SUDÉ ÚTERÝ ráno</t>
  </si>
  <si>
    <t>Svozový plán pro rok 2013</t>
  </si>
  <si>
    <t>OBEC PUCHLOVICE</t>
  </si>
  <si>
    <t>modrá/žlutá</t>
  </si>
  <si>
    <t>možná změna</t>
  </si>
  <si>
    <t>Svozový plán pro rok 2014</t>
  </si>
  <si>
    <t>modrá</t>
  </si>
  <si>
    <t>1x14</t>
  </si>
  <si>
    <t>1x28</t>
  </si>
  <si>
    <t>svoz o Vánocích 2014 a Nový rok 2015 bude upřesněn</t>
  </si>
  <si>
    <t>Svozový plán pro rok 2015</t>
  </si>
  <si>
    <t>Obec</t>
  </si>
  <si>
    <t>Termín svozu</t>
  </si>
  <si>
    <t>SUDÉ ÚTERÝ - DOPOLEDNE</t>
  </si>
  <si>
    <t>PUCHLOVICE</t>
  </si>
  <si>
    <t>svoz o Vánocích 2015 a Nový rok 2016 bude upřesněn</t>
  </si>
  <si>
    <t>Svozový plán pro rok 2016</t>
  </si>
  <si>
    <t>LICHÉ ÚTERÝ - DOPOLEDNE</t>
  </si>
  <si>
    <t>svoz o Vánocích 2016 a Nový rok 2017 bude upřesněn</t>
  </si>
  <si>
    <t>Svozový plán pro rok 2018</t>
  </si>
  <si>
    <t>svoz o Vánocích 2018 a Nový rok 2019 bude upřesněn</t>
  </si>
  <si>
    <t>svoz o Vánocích 2020 a Nový rok 2021 bude upřesněn</t>
  </si>
  <si>
    <t>Svozový plán pro 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</si>
</sst>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/m/"/>
    <numFmt numFmtId="167" formatCode="d/m/yy;@"/>
    <numFmt numFmtId="168" formatCode="dd/mm/yy;@"/>
    <numFmt numFmtId="169" formatCode="[$-405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sz val="28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 CE"/>
      <family val="0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20"/>
      <name val="Arial CE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45">
      <alignment/>
      <protection/>
    </xf>
    <xf numFmtId="0" fontId="7" fillId="0" borderId="10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167" fontId="8" fillId="0" borderId="11" xfId="45" applyNumberFormat="1" applyFont="1" applyBorder="1" applyAlignment="1">
      <alignment horizontal="center"/>
      <protection/>
    </xf>
    <xf numFmtId="14" fontId="2" fillId="0" borderId="0" xfId="45" applyNumberFormat="1">
      <alignment/>
      <protection/>
    </xf>
    <xf numFmtId="0" fontId="2" fillId="0" borderId="0" xfId="45" applyAlignment="1">
      <alignment horizontal="center"/>
      <protection/>
    </xf>
    <xf numFmtId="0" fontId="11" fillId="0" borderId="10" xfId="45" applyFont="1" applyBorder="1" applyAlignment="1">
      <alignment horizontal="center"/>
      <protection/>
    </xf>
    <xf numFmtId="0" fontId="11" fillId="0" borderId="11" xfId="45" applyFont="1" applyBorder="1" applyAlignment="1">
      <alignment horizontal="center"/>
      <protection/>
    </xf>
    <xf numFmtId="0" fontId="12" fillId="0" borderId="10" xfId="45" applyFont="1" applyBorder="1" applyAlignment="1">
      <alignment horizontal="center"/>
      <protection/>
    </xf>
    <xf numFmtId="0" fontId="12" fillId="0" borderId="11" xfId="45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center"/>
      <protection/>
    </xf>
    <xf numFmtId="14" fontId="12" fillId="0" borderId="0" xfId="45" applyNumberFormat="1" applyFont="1">
      <alignment/>
      <protection/>
    </xf>
    <xf numFmtId="0" fontId="10" fillId="0" borderId="12" xfId="45" applyFont="1" applyBorder="1" applyAlignment="1">
      <alignment/>
      <protection/>
    </xf>
    <xf numFmtId="0" fontId="10" fillId="0" borderId="0" xfId="45" applyFont="1" applyAlignment="1">
      <alignment/>
      <protection/>
    </xf>
    <xf numFmtId="0" fontId="11" fillId="33" borderId="11" xfId="45" applyFont="1" applyFill="1" applyBorder="1" applyAlignment="1">
      <alignment horizontal="center"/>
      <protection/>
    </xf>
    <xf numFmtId="0" fontId="11" fillId="34" borderId="11" xfId="45" applyFont="1" applyFill="1" applyBorder="1" applyAlignment="1">
      <alignment horizontal="center"/>
      <protection/>
    </xf>
    <xf numFmtId="167" fontId="12" fillId="0" borderId="11" xfId="45" applyNumberFormat="1" applyFont="1" applyBorder="1" applyAlignment="1">
      <alignment horizontal="center"/>
      <protection/>
    </xf>
    <xf numFmtId="0" fontId="10" fillId="0" borderId="0" xfId="45" applyFont="1" applyAlignment="1">
      <alignment/>
      <protection/>
    </xf>
    <xf numFmtId="0" fontId="10" fillId="0" borderId="13" xfId="45" applyFont="1" applyBorder="1" applyAlignment="1">
      <alignment/>
      <protection/>
    </xf>
    <xf numFmtId="0" fontId="10" fillId="0" borderId="14" xfId="45" applyFont="1" applyBorder="1" applyAlignment="1">
      <alignment/>
      <protection/>
    </xf>
    <xf numFmtId="0" fontId="10" fillId="0" borderId="15" xfId="45" applyFont="1" applyBorder="1" applyAlignment="1">
      <alignment/>
      <protection/>
    </xf>
    <xf numFmtId="0" fontId="7" fillId="0" borderId="16" xfId="45" applyFont="1" applyBorder="1" applyAlignment="1">
      <alignment horizontal="left"/>
      <protection/>
    </xf>
    <xf numFmtId="0" fontId="7" fillId="0" borderId="17" xfId="45" applyFont="1" applyFill="1" applyBorder="1" applyAlignment="1">
      <alignment horizontal="left"/>
      <protection/>
    </xf>
    <xf numFmtId="168" fontId="7" fillId="0" borderId="11" xfId="45" applyNumberFormat="1" applyFont="1" applyBorder="1" applyAlignment="1">
      <alignment horizontal="center"/>
      <protection/>
    </xf>
    <xf numFmtId="0" fontId="7" fillId="33" borderId="18" xfId="45" applyFont="1" applyFill="1" applyBorder="1" applyAlignment="1">
      <alignment horizontal="center"/>
      <protection/>
    </xf>
    <xf numFmtId="0" fontId="7" fillId="34" borderId="19" xfId="45" applyFont="1" applyFill="1" applyBorder="1" applyAlignment="1">
      <alignment horizontal="center"/>
      <protection/>
    </xf>
    <xf numFmtId="0" fontId="7" fillId="0" borderId="18" xfId="45" applyFont="1" applyFill="1" applyBorder="1" applyAlignment="1">
      <alignment horizontal="center"/>
      <protection/>
    </xf>
    <xf numFmtId="0" fontId="10" fillId="0" borderId="0" xfId="45" applyFont="1" applyBorder="1" applyAlignment="1">
      <alignment/>
      <protection/>
    </xf>
    <xf numFmtId="0" fontId="7" fillId="0" borderId="19" xfId="45" applyFont="1" applyFill="1" applyBorder="1" applyAlignment="1">
      <alignment horizontal="center"/>
      <protection/>
    </xf>
    <xf numFmtId="0" fontId="12" fillId="0" borderId="20" xfId="45" applyFont="1" applyBorder="1" applyAlignment="1">
      <alignment horizontal="center"/>
      <protection/>
    </xf>
    <xf numFmtId="0" fontId="10" fillId="0" borderId="21" xfId="45" applyFont="1" applyBorder="1" applyAlignment="1">
      <alignment/>
      <protection/>
    </xf>
    <xf numFmtId="0" fontId="10" fillId="0" borderId="22" xfId="45" applyFont="1" applyBorder="1" applyAlignment="1">
      <alignment/>
      <protection/>
    </xf>
    <xf numFmtId="0" fontId="10" fillId="0" borderId="23" xfId="45" applyFont="1" applyBorder="1" applyAlignment="1">
      <alignment/>
      <protection/>
    </xf>
    <xf numFmtId="168" fontId="12" fillId="0" borderId="11" xfId="45" applyNumberFormat="1" applyFont="1" applyBorder="1" applyAlignment="1">
      <alignment horizontal="center"/>
      <protection/>
    </xf>
    <xf numFmtId="168" fontId="10" fillId="0" borderId="22" xfId="45" applyNumberFormat="1" applyFont="1" applyBorder="1" applyAlignment="1">
      <alignment/>
      <protection/>
    </xf>
    <xf numFmtId="168" fontId="0" fillId="0" borderId="0" xfId="0" applyNumberFormat="1" applyAlignment="1">
      <alignment/>
    </xf>
    <xf numFmtId="0" fontId="7" fillId="35" borderId="10" xfId="45" applyFont="1" applyFill="1" applyBorder="1" applyAlignment="1">
      <alignment horizontal="center"/>
      <protection/>
    </xf>
    <xf numFmtId="168" fontId="7" fillId="35" borderId="11" xfId="45" applyNumberFormat="1" applyFont="1" applyFill="1" applyBorder="1" applyAlignment="1">
      <alignment horizontal="center"/>
      <protection/>
    </xf>
    <xf numFmtId="0" fontId="7" fillId="35" borderId="19" xfId="45" applyFont="1" applyFill="1" applyBorder="1" applyAlignment="1">
      <alignment horizontal="center"/>
      <protection/>
    </xf>
    <xf numFmtId="0" fontId="12" fillId="0" borderId="11" xfId="45" applyFont="1" applyBorder="1">
      <alignment/>
      <protection/>
    </xf>
    <xf numFmtId="0" fontId="7" fillId="35" borderId="11" xfId="45" applyFont="1" applyFill="1" applyBorder="1" applyAlignment="1">
      <alignment horizontal="center"/>
      <protection/>
    </xf>
    <xf numFmtId="0" fontId="7" fillId="36" borderId="10" xfId="45" applyFont="1" applyFill="1" applyBorder="1" applyAlignment="1">
      <alignment horizontal="center"/>
      <protection/>
    </xf>
    <xf numFmtId="168" fontId="7" fillId="36" borderId="11" xfId="45" applyNumberFormat="1" applyFont="1" applyFill="1" applyBorder="1" applyAlignment="1">
      <alignment horizontal="center"/>
      <protection/>
    </xf>
    <xf numFmtId="0" fontId="7" fillId="36" borderId="11" xfId="45" applyFont="1" applyFill="1" applyBorder="1" applyAlignment="1">
      <alignment horizontal="center"/>
      <protection/>
    </xf>
    <xf numFmtId="0" fontId="7" fillId="36" borderId="19" xfId="45" applyFont="1" applyFill="1" applyBorder="1" applyAlignment="1">
      <alignment horizontal="center"/>
      <protection/>
    </xf>
    <xf numFmtId="0" fontId="8" fillId="0" borderId="18" xfId="45" applyFont="1" applyBorder="1" applyAlignment="1">
      <alignment horizontal="center"/>
      <protection/>
    </xf>
    <xf numFmtId="0" fontId="8" fillId="0" borderId="24" xfId="45" applyFont="1" applyBorder="1" applyAlignment="1">
      <alignment horizontal="center"/>
      <protection/>
    </xf>
    <xf numFmtId="0" fontId="4" fillId="37" borderId="11" xfId="45" applyFont="1" applyFill="1" applyBorder="1" applyAlignment="1">
      <alignment horizontal="center" vertical="center" textRotation="90"/>
      <protection/>
    </xf>
    <xf numFmtId="0" fontId="6" fillId="37" borderId="11" xfId="45" applyFont="1" applyFill="1" applyBorder="1">
      <alignment/>
      <protection/>
    </xf>
    <xf numFmtId="0" fontId="5" fillId="0" borderId="17" xfId="45" applyFont="1" applyFill="1" applyBorder="1" applyAlignment="1">
      <alignment horizontal="center"/>
      <protection/>
    </xf>
    <xf numFmtId="0" fontId="2" fillId="0" borderId="25" xfId="45" applyFill="1" applyBorder="1">
      <alignment/>
      <protection/>
    </xf>
    <xf numFmtId="0" fontId="2" fillId="0" borderId="24" xfId="45" applyFill="1" applyBorder="1">
      <alignment/>
      <protection/>
    </xf>
    <xf numFmtId="0" fontId="7" fillId="0" borderId="18" xfId="45" applyFont="1" applyBorder="1" applyAlignment="1">
      <alignment horizontal="center"/>
      <protection/>
    </xf>
    <xf numFmtId="0" fontId="7" fillId="0" borderId="24" xfId="45" applyFont="1" applyBorder="1" applyAlignment="1">
      <alignment horizontal="center"/>
      <protection/>
    </xf>
    <xf numFmtId="0" fontId="3" fillId="0" borderId="26" xfId="45" applyFont="1" applyBorder="1" applyAlignment="1">
      <alignment horizontal="center"/>
      <protection/>
    </xf>
    <xf numFmtId="0" fontId="3" fillId="0" borderId="27" xfId="45" applyFont="1" applyBorder="1">
      <alignment/>
      <protection/>
    </xf>
    <xf numFmtId="0" fontId="3" fillId="0" borderId="28" xfId="45" applyFont="1" applyBorder="1">
      <alignment/>
      <protection/>
    </xf>
    <xf numFmtId="0" fontId="9" fillId="0" borderId="12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1" fillId="0" borderId="26" xfId="45" applyFont="1" applyBorder="1" applyAlignment="1">
      <alignment horizontal="center"/>
      <protection/>
    </xf>
    <xf numFmtId="0" fontId="11" fillId="0" borderId="27" xfId="45" applyFont="1" applyBorder="1">
      <alignment/>
      <protection/>
    </xf>
    <xf numFmtId="0" fontId="11" fillId="0" borderId="28" xfId="45" applyFont="1" applyBorder="1">
      <alignment/>
      <protection/>
    </xf>
    <xf numFmtId="0" fontId="13" fillId="0" borderId="17" xfId="45" applyFont="1" applyFill="1" applyBorder="1" applyAlignment="1">
      <alignment horizontal="center"/>
      <protection/>
    </xf>
    <xf numFmtId="0" fontId="12" fillId="0" borderId="25" xfId="45" applyFont="1" applyFill="1" applyBorder="1">
      <alignment/>
      <protection/>
    </xf>
    <xf numFmtId="0" fontId="12" fillId="0" borderId="24" xfId="45" applyFont="1" applyFill="1" applyBorder="1">
      <alignment/>
      <protection/>
    </xf>
    <xf numFmtId="0" fontId="11" fillId="0" borderId="18" xfId="45" applyFont="1" applyBorder="1" applyAlignment="1">
      <alignment horizontal="center"/>
      <protection/>
    </xf>
    <xf numFmtId="0" fontId="11" fillId="0" borderId="24" xfId="45" applyFont="1" applyBorder="1" applyAlignment="1">
      <alignment horizontal="center"/>
      <protection/>
    </xf>
    <xf numFmtId="0" fontId="14" fillId="0" borderId="29" xfId="45" applyFont="1" applyBorder="1" applyAlignment="1">
      <alignment horizontal="center"/>
      <protection/>
    </xf>
    <xf numFmtId="0" fontId="2" fillId="0" borderId="30" xfId="45" applyBorder="1" applyAlignment="1">
      <alignment horizontal="center"/>
      <protection/>
    </xf>
    <xf numFmtId="0" fontId="2" fillId="0" borderId="31" xfId="45" applyBorder="1" applyAlignment="1">
      <alignment horizontal="center"/>
      <protection/>
    </xf>
    <xf numFmtId="0" fontId="15" fillId="0" borderId="26" xfId="45" applyFont="1" applyBorder="1" applyAlignment="1">
      <alignment horizontal="center"/>
      <protection/>
    </xf>
    <xf numFmtId="0" fontId="15" fillId="0" borderId="27" xfId="45" applyFont="1" applyBorder="1" applyAlignment="1">
      <alignment horizontal="center"/>
      <protection/>
    </xf>
    <xf numFmtId="0" fontId="15" fillId="0" borderId="32" xfId="45" applyFont="1" applyBorder="1" applyAlignment="1">
      <alignment horizontal="center"/>
      <protection/>
    </xf>
    <xf numFmtId="0" fontId="7" fillId="0" borderId="25" xfId="45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25" xfId="45" applyFont="1" applyFill="1" applyBorder="1" applyAlignment="1">
      <alignment horizontal="center"/>
      <protection/>
    </xf>
    <xf numFmtId="0" fontId="17" fillId="0" borderId="2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8" fillId="0" borderId="25" xfId="45" applyFont="1" applyBorder="1" applyAlignment="1">
      <alignment horizontal="center"/>
      <protection/>
    </xf>
    <xf numFmtId="0" fontId="53" fillId="0" borderId="2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3" fillId="0" borderId="25" xfId="45" applyFont="1" applyFill="1" applyBorder="1" applyAlignment="1">
      <alignment horizontal="center"/>
      <protection/>
    </xf>
    <xf numFmtId="0" fontId="19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0" fillId="0" borderId="33" xfId="45" applyFont="1" applyBorder="1" applyAlignment="1">
      <alignment horizontal="center"/>
      <protection/>
    </xf>
    <xf numFmtId="0" fontId="10" fillId="0" borderId="14" xfId="45" applyFont="1" applyBorder="1" applyAlignment="1">
      <alignment horizontal="center"/>
      <protection/>
    </xf>
    <xf numFmtId="0" fontId="10" fillId="0" borderId="34" xfId="45" applyFont="1" applyBorder="1" applyAlignment="1">
      <alignment horizontal="center"/>
      <protection/>
    </xf>
    <xf numFmtId="0" fontId="20" fillId="35" borderId="33" xfId="45" applyFont="1" applyFill="1" applyBorder="1" applyAlignment="1">
      <alignment horizontal="center"/>
      <protection/>
    </xf>
    <xf numFmtId="0" fontId="20" fillId="35" borderId="14" xfId="45" applyFont="1" applyFill="1" applyBorder="1" applyAlignment="1">
      <alignment horizontal="center"/>
      <protection/>
    </xf>
    <xf numFmtId="0" fontId="20" fillId="35" borderId="34" xfId="45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P08_Dolní Roven_SKO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752475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152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619125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152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29" sqref="F29:G29"/>
    </sheetView>
  </sheetViews>
  <sheetFormatPr defaultColWidth="8.8515625" defaultRowHeight="15"/>
  <cols>
    <col min="1" max="1" width="8.8515625" style="1" customWidth="1"/>
    <col min="2" max="2" width="9.140625" style="7" customWidth="1"/>
    <col min="3" max="3" width="8.8515625" style="1" customWidth="1"/>
    <col min="4" max="4" width="16.00390625" style="1" customWidth="1"/>
    <col min="5" max="6" width="8.8515625" style="1" customWidth="1"/>
    <col min="7" max="7" width="12.28125" style="1" customWidth="1"/>
    <col min="8" max="16384" width="8.8515625" style="1" customWidth="1"/>
  </cols>
  <sheetData>
    <row r="1" spans="1:5" ht="18">
      <c r="A1" s="57" t="s">
        <v>30</v>
      </c>
      <c r="B1" s="58"/>
      <c r="C1" s="58"/>
      <c r="D1" s="59"/>
      <c r="E1" s="50" t="s">
        <v>31</v>
      </c>
    </row>
    <row r="2" spans="1:5" ht="14.25">
      <c r="A2" s="52" t="s">
        <v>29</v>
      </c>
      <c r="B2" s="53"/>
      <c r="C2" s="53"/>
      <c r="D2" s="54"/>
      <c r="E2" s="51"/>
    </row>
    <row r="3" spans="1:5" ht="15">
      <c r="A3" s="2" t="s">
        <v>1</v>
      </c>
      <c r="B3" s="3" t="s">
        <v>2</v>
      </c>
      <c r="C3" s="55" t="s">
        <v>3</v>
      </c>
      <c r="D3" s="56"/>
      <c r="E3" s="51"/>
    </row>
    <row r="4" spans="1:7" ht="12.75">
      <c r="A4" s="4" t="s">
        <v>4</v>
      </c>
      <c r="B4" s="5">
        <v>41282</v>
      </c>
      <c r="C4" s="48" t="s">
        <v>32</v>
      </c>
      <c r="D4" s="49"/>
      <c r="E4" s="51"/>
      <c r="G4" s="6"/>
    </row>
    <row r="5" spans="1:7" ht="12.75">
      <c r="A5" s="4" t="s">
        <v>5</v>
      </c>
      <c r="B5" s="5">
        <f>B4+14</f>
        <v>41296</v>
      </c>
      <c r="C5" s="48" t="s">
        <v>0</v>
      </c>
      <c r="D5" s="49"/>
      <c r="E5" s="51"/>
      <c r="G5" s="6"/>
    </row>
    <row r="6" spans="1:7" ht="12.75">
      <c r="A6" s="4" t="s">
        <v>6</v>
      </c>
      <c r="B6" s="5">
        <f aca="true" t="shared" si="0" ref="B6:B29">B5+14</f>
        <v>41310</v>
      </c>
      <c r="C6" s="48" t="s">
        <v>32</v>
      </c>
      <c r="D6" s="49"/>
      <c r="E6" s="51"/>
      <c r="G6" s="6"/>
    </row>
    <row r="7" spans="1:7" ht="12.75">
      <c r="A7" s="4">
        <v>8</v>
      </c>
      <c r="B7" s="5">
        <f t="shared" si="0"/>
        <v>41324</v>
      </c>
      <c r="C7" s="48" t="s">
        <v>0</v>
      </c>
      <c r="D7" s="49"/>
      <c r="E7" s="51"/>
      <c r="G7" s="6"/>
    </row>
    <row r="8" spans="1:7" ht="12.75">
      <c r="A8" s="4" t="s">
        <v>7</v>
      </c>
      <c r="B8" s="5">
        <f t="shared" si="0"/>
        <v>41338</v>
      </c>
      <c r="C8" s="48" t="s">
        <v>32</v>
      </c>
      <c r="D8" s="49"/>
      <c r="E8" s="51"/>
      <c r="G8" s="6"/>
    </row>
    <row r="9" spans="1:7" ht="12.75">
      <c r="A9" s="4" t="s">
        <v>8</v>
      </c>
      <c r="B9" s="5">
        <f t="shared" si="0"/>
        <v>41352</v>
      </c>
      <c r="C9" s="48" t="s">
        <v>0</v>
      </c>
      <c r="D9" s="49"/>
      <c r="E9" s="51"/>
      <c r="G9" s="6"/>
    </row>
    <row r="10" spans="1:7" ht="12.75">
      <c r="A10" s="4" t="s">
        <v>9</v>
      </c>
      <c r="B10" s="5">
        <f t="shared" si="0"/>
        <v>41366</v>
      </c>
      <c r="C10" s="48" t="s">
        <v>32</v>
      </c>
      <c r="D10" s="49"/>
      <c r="E10" s="51"/>
      <c r="G10" s="6"/>
    </row>
    <row r="11" spans="1:7" ht="12.75">
      <c r="A11" s="4" t="s">
        <v>10</v>
      </c>
      <c r="B11" s="5">
        <f t="shared" si="0"/>
        <v>41380</v>
      </c>
      <c r="C11" s="48" t="s">
        <v>0</v>
      </c>
      <c r="D11" s="49"/>
      <c r="E11" s="51"/>
      <c r="G11" s="6"/>
    </row>
    <row r="12" spans="1:7" ht="12.75">
      <c r="A12" s="4" t="s">
        <v>11</v>
      </c>
      <c r="B12" s="5">
        <f t="shared" si="0"/>
        <v>41394</v>
      </c>
      <c r="C12" s="48" t="s">
        <v>32</v>
      </c>
      <c r="D12" s="49"/>
      <c r="E12" s="51"/>
      <c r="G12" s="6"/>
    </row>
    <row r="13" spans="1:7" ht="12.75">
      <c r="A13" s="4" t="s">
        <v>12</v>
      </c>
      <c r="B13" s="5">
        <f t="shared" si="0"/>
        <v>41408</v>
      </c>
      <c r="C13" s="48" t="s">
        <v>0</v>
      </c>
      <c r="D13" s="49"/>
      <c r="E13" s="51"/>
      <c r="G13" s="6"/>
    </row>
    <row r="14" spans="1:7" ht="12.75">
      <c r="A14" s="4" t="s">
        <v>13</v>
      </c>
      <c r="B14" s="5">
        <f t="shared" si="0"/>
        <v>41422</v>
      </c>
      <c r="C14" s="48" t="s">
        <v>32</v>
      </c>
      <c r="D14" s="49"/>
      <c r="E14" s="51"/>
      <c r="G14" s="6"/>
    </row>
    <row r="15" spans="1:7" ht="12.75">
      <c r="A15" s="4" t="s">
        <v>14</v>
      </c>
      <c r="B15" s="5">
        <f t="shared" si="0"/>
        <v>41436</v>
      </c>
      <c r="C15" s="48" t="s">
        <v>0</v>
      </c>
      <c r="D15" s="49"/>
      <c r="E15" s="51"/>
      <c r="G15" s="6"/>
    </row>
    <row r="16" spans="1:7" ht="12.75">
      <c r="A16" s="4" t="s">
        <v>15</v>
      </c>
      <c r="B16" s="5">
        <f t="shared" si="0"/>
        <v>41450</v>
      </c>
      <c r="C16" s="48" t="s">
        <v>32</v>
      </c>
      <c r="D16" s="49"/>
      <c r="E16" s="51"/>
      <c r="G16" s="6"/>
    </row>
    <row r="17" spans="1:7" ht="12.75">
      <c r="A17" s="4" t="s">
        <v>16</v>
      </c>
      <c r="B17" s="5">
        <f t="shared" si="0"/>
        <v>41464</v>
      </c>
      <c r="C17" s="48" t="s">
        <v>0</v>
      </c>
      <c r="D17" s="49"/>
      <c r="E17" s="51"/>
      <c r="G17" s="6"/>
    </row>
    <row r="18" spans="1:7" ht="12.75">
      <c r="A18" s="4" t="s">
        <v>17</v>
      </c>
      <c r="B18" s="5">
        <f t="shared" si="0"/>
        <v>41478</v>
      </c>
      <c r="C18" s="48" t="s">
        <v>32</v>
      </c>
      <c r="D18" s="49"/>
      <c r="E18" s="51"/>
      <c r="G18" s="6"/>
    </row>
    <row r="19" spans="1:7" ht="12.75">
      <c r="A19" s="4" t="s">
        <v>18</v>
      </c>
      <c r="B19" s="5">
        <f t="shared" si="0"/>
        <v>41492</v>
      </c>
      <c r="C19" s="48" t="s">
        <v>0</v>
      </c>
      <c r="D19" s="49"/>
      <c r="E19" s="51"/>
      <c r="G19" s="6"/>
    </row>
    <row r="20" spans="1:7" ht="12.75">
      <c r="A20" s="4" t="s">
        <v>19</v>
      </c>
      <c r="B20" s="5">
        <f t="shared" si="0"/>
        <v>41506</v>
      </c>
      <c r="C20" s="48" t="s">
        <v>32</v>
      </c>
      <c r="D20" s="49"/>
      <c r="E20" s="51"/>
      <c r="G20" s="6"/>
    </row>
    <row r="21" spans="1:7" ht="12.75">
      <c r="A21" s="4" t="s">
        <v>20</v>
      </c>
      <c r="B21" s="5">
        <f t="shared" si="0"/>
        <v>41520</v>
      </c>
      <c r="C21" s="48" t="s">
        <v>0</v>
      </c>
      <c r="D21" s="49"/>
      <c r="E21" s="51"/>
      <c r="G21" s="6"/>
    </row>
    <row r="22" spans="1:7" ht="12.75">
      <c r="A22" s="4" t="s">
        <v>21</v>
      </c>
      <c r="B22" s="5">
        <f t="shared" si="0"/>
        <v>41534</v>
      </c>
      <c r="C22" s="48" t="s">
        <v>32</v>
      </c>
      <c r="D22" s="49"/>
      <c r="E22" s="51"/>
      <c r="G22" s="6"/>
    </row>
    <row r="23" spans="1:7" ht="12.75">
      <c r="A23" s="4" t="s">
        <v>22</v>
      </c>
      <c r="B23" s="5">
        <f t="shared" si="0"/>
        <v>41548</v>
      </c>
      <c r="C23" s="48" t="s">
        <v>0</v>
      </c>
      <c r="D23" s="49"/>
      <c r="E23" s="51"/>
      <c r="G23" s="6"/>
    </row>
    <row r="24" spans="1:7" ht="12.75">
      <c r="A24" s="4" t="s">
        <v>23</v>
      </c>
      <c r="B24" s="5">
        <f t="shared" si="0"/>
        <v>41562</v>
      </c>
      <c r="C24" s="48" t="s">
        <v>32</v>
      </c>
      <c r="D24" s="49"/>
      <c r="E24" s="51"/>
      <c r="G24" s="6"/>
    </row>
    <row r="25" spans="1:7" ht="12.75">
      <c r="A25" s="4" t="s">
        <v>24</v>
      </c>
      <c r="B25" s="5">
        <f t="shared" si="0"/>
        <v>41576</v>
      </c>
      <c r="C25" s="48" t="s">
        <v>0</v>
      </c>
      <c r="D25" s="49"/>
      <c r="E25" s="51"/>
      <c r="G25" s="6"/>
    </row>
    <row r="26" spans="1:7" ht="12.75">
      <c r="A26" s="4" t="s">
        <v>25</v>
      </c>
      <c r="B26" s="5">
        <f t="shared" si="0"/>
        <v>41590</v>
      </c>
      <c r="C26" s="48" t="s">
        <v>32</v>
      </c>
      <c r="D26" s="49"/>
      <c r="E26" s="51"/>
      <c r="G26" s="6"/>
    </row>
    <row r="27" spans="1:7" ht="12.75">
      <c r="A27" s="4" t="s">
        <v>26</v>
      </c>
      <c r="B27" s="5">
        <f t="shared" si="0"/>
        <v>41604</v>
      </c>
      <c r="C27" s="48" t="s">
        <v>0</v>
      </c>
      <c r="D27" s="49"/>
      <c r="E27" s="51"/>
      <c r="G27" s="6"/>
    </row>
    <row r="28" spans="1:7" ht="12.75">
      <c r="A28" s="4" t="s">
        <v>27</v>
      </c>
      <c r="B28" s="5">
        <f t="shared" si="0"/>
        <v>41618</v>
      </c>
      <c r="C28" s="48" t="s">
        <v>32</v>
      </c>
      <c r="D28" s="49"/>
      <c r="E28" s="51"/>
      <c r="G28" s="6"/>
    </row>
    <row r="29" spans="1:7" ht="12.75">
      <c r="A29" s="4" t="s">
        <v>28</v>
      </c>
      <c r="B29" s="5">
        <f t="shared" si="0"/>
        <v>41632</v>
      </c>
      <c r="C29" s="48" t="s">
        <v>0</v>
      </c>
      <c r="D29" s="49"/>
      <c r="E29" s="51"/>
      <c r="F29" s="60" t="s">
        <v>33</v>
      </c>
      <c r="G29" s="61"/>
    </row>
  </sheetData>
  <sheetProtection/>
  <mergeCells count="31">
    <mergeCell ref="C14:D14"/>
    <mergeCell ref="C17:D17"/>
    <mergeCell ref="C29:D29"/>
    <mergeCell ref="C21:D21"/>
    <mergeCell ref="F29:G29"/>
    <mergeCell ref="C22:D22"/>
    <mergeCell ref="C23:D23"/>
    <mergeCell ref="C24:D24"/>
    <mergeCell ref="C25:D25"/>
    <mergeCell ref="C15:D15"/>
    <mergeCell ref="C28:D28"/>
    <mergeCell ref="C19:D19"/>
    <mergeCell ref="A1:D1"/>
    <mergeCell ref="C27:D27"/>
    <mergeCell ref="C6:D6"/>
    <mergeCell ref="C18:D18"/>
    <mergeCell ref="C10:D10"/>
    <mergeCell ref="C26:D26"/>
    <mergeCell ref="C20:D20"/>
    <mergeCell ref="C8:D8"/>
    <mergeCell ref="C12:D12"/>
    <mergeCell ref="C11:D11"/>
    <mergeCell ref="C16:D16"/>
    <mergeCell ref="E1:E29"/>
    <mergeCell ref="A2:D2"/>
    <mergeCell ref="C3:D3"/>
    <mergeCell ref="C4:D4"/>
    <mergeCell ref="C5:D5"/>
    <mergeCell ref="C13:D13"/>
    <mergeCell ref="C7:D7"/>
    <mergeCell ref="C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5" sqref="A5:IV32"/>
    </sheetView>
  </sheetViews>
  <sheetFormatPr defaultColWidth="8.8515625" defaultRowHeight="15"/>
  <cols>
    <col min="1" max="1" width="10.7109375" style="12" customWidth="1"/>
    <col min="2" max="2" width="10.8515625" style="13" customWidth="1"/>
    <col min="3" max="3" width="14.140625" style="12" customWidth="1"/>
    <col min="4" max="4" width="12.7109375" style="12" customWidth="1"/>
    <col min="5" max="5" width="8.8515625" style="12" customWidth="1"/>
    <col min="6" max="6" width="12.28125" style="12" customWidth="1"/>
    <col min="7" max="16384" width="8.8515625" style="12" customWidth="1"/>
  </cols>
  <sheetData>
    <row r="1" spans="1:4" ht="30" customHeight="1">
      <c r="A1" s="62" t="s">
        <v>31</v>
      </c>
      <c r="B1" s="62"/>
      <c r="C1" s="62"/>
      <c r="D1" s="62"/>
    </row>
    <row r="2" spans="1:4" ht="15" customHeight="1">
      <c r="A2" s="63" t="s">
        <v>34</v>
      </c>
      <c r="B2" s="64"/>
      <c r="C2" s="64"/>
      <c r="D2" s="65"/>
    </row>
    <row r="3" spans="1:4" ht="15" customHeight="1">
      <c r="A3" s="66" t="s">
        <v>29</v>
      </c>
      <c r="B3" s="67"/>
      <c r="C3" s="67"/>
      <c r="D3" s="68"/>
    </row>
    <row r="4" spans="1:4" ht="15" customHeight="1">
      <c r="A4" s="8" t="s">
        <v>1</v>
      </c>
      <c r="B4" s="9" t="s">
        <v>2</v>
      </c>
      <c r="C4" s="69" t="s">
        <v>3</v>
      </c>
      <c r="D4" s="70"/>
    </row>
    <row r="5" spans="1:4" ht="15" customHeight="1">
      <c r="A5" s="8"/>
      <c r="B5" s="9"/>
      <c r="C5" s="17" t="s">
        <v>36</v>
      </c>
      <c r="D5" s="18" t="s">
        <v>37</v>
      </c>
    </row>
    <row r="6" spans="1:6" ht="15" customHeight="1">
      <c r="A6" s="10" t="s">
        <v>4</v>
      </c>
      <c r="B6" s="19">
        <v>41646</v>
      </c>
      <c r="C6" s="11" t="s">
        <v>0</v>
      </c>
      <c r="D6" s="11" t="s">
        <v>35</v>
      </c>
      <c r="F6" s="14"/>
    </row>
    <row r="7" spans="1:6" ht="15" customHeight="1">
      <c r="A7" s="10" t="s">
        <v>5</v>
      </c>
      <c r="B7" s="19">
        <f>B6+14</f>
        <v>41660</v>
      </c>
      <c r="C7" s="11" t="s">
        <v>0</v>
      </c>
      <c r="D7" s="11"/>
      <c r="F7" s="14"/>
    </row>
    <row r="8" spans="1:6" ht="15" customHeight="1">
      <c r="A8" s="10" t="s">
        <v>6</v>
      </c>
      <c r="B8" s="19">
        <f aca="true" t="shared" si="0" ref="B8:B31">B7+14</f>
        <v>41674</v>
      </c>
      <c r="C8" s="11" t="s">
        <v>0</v>
      </c>
      <c r="D8" s="11" t="s">
        <v>35</v>
      </c>
      <c r="F8" s="14"/>
    </row>
    <row r="9" spans="1:6" ht="15" customHeight="1">
      <c r="A9" s="10">
        <v>8</v>
      </c>
      <c r="B9" s="19">
        <f t="shared" si="0"/>
        <v>41688</v>
      </c>
      <c r="C9" s="11" t="s">
        <v>0</v>
      </c>
      <c r="D9" s="11"/>
      <c r="F9" s="14"/>
    </row>
    <row r="10" spans="1:6" ht="15" customHeight="1">
      <c r="A10" s="10" t="s">
        <v>7</v>
      </c>
      <c r="B10" s="19">
        <f t="shared" si="0"/>
        <v>41702</v>
      </c>
      <c r="C10" s="11" t="s">
        <v>0</v>
      </c>
      <c r="D10" s="11" t="s">
        <v>35</v>
      </c>
      <c r="F10" s="14"/>
    </row>
    <row r="11" spans="1:6" ht="15" customHeight="1">
      <c r="A11" s="10" t="s">
        <v>8</v>
      </c>
      <c r="B11" s="19">
        <f t="shared" si="0"/>
        <v>41716</v>
      </c>
      <c r="C11" s="11" t="s">
        <v>0</v>
      </c>
      <c r="D11" s="11"/>
      <c r="F11" s="14"/>
    </row>
    <row r="12" spans="1:6" ht="15" customHeight="1">
      <c r="A12" s="10" t="s">
        <v>9</v>
      </c>
      <c r="B12" s="19">
        <f t="shared" si="0"/>
        <v>41730</v>
      </c>
      <c r="C12" s="11" t="s">
        <v>0</v>
      </c>
      <c r="D12" s="11" t="s">
        <v>35</v>
      </c>
      <c r="F12" s="14"/>
    </row>
    <row r="13" spans="1:6" ht="15" customHeight="1">
      <c r="A13" s="10" t="s">
        <v>10</v>
      </c>
      <c r="B13" s="19">
        <f t="shared" si="0"/>
        <v>41744</v>
      </c>
      <c r="C13" s="11" t="s">
        <v>0</v>
      </c>
      <c r="D13" s="11"/>
      <c r="F13" s="14"/>
    </row>
    <row r="14" spans="1:6" ht="15" customHeight="1">
      <c r="A14" s="10" t="s">
        <v>11</v>
      </c>
      <c r="B14" s="19">
        <f t="shared" si="0"/>
        <v>41758</v>
      </c>
      <c r="C14" s="11" t="s">
        <v>0</v>
      </c>
      <c r="D14" s="11" t="s">
        <v>35</v>
      </c>
      <c r="F14" s="14"/>
    </row>
    <row r="15" spans="1:6" ht="15" customHeight="1">
      <c r="A15" s="10" t="s">
        <v>12</v>
      </c>
      <c r="B15" s="19">
        <f t="shared" si="0"/>
        <v>41772</v>
      </c>
      <c r="C15" s="11" t="s">
        <v>0</v>
      </c>
      <c r="D15" s="11"/>
      <c r="F15" s="14"/>
    </row>
    <row r="16" spans="1:6" ht="15" customHeight="1">
      <c r="A16" s="10" t="s">
        <v>13</v>
      </c>
      <c r="B16" s="19">
        <f t="shared" si="0"/>
        <v>41786</v>
      </c>
      <c r="C16" s="11" t="s">
        <v>0</v>
      </c>
      <c r="D16" s="11" t="s">
        <v>35</v>
      </c>
      <c r="F16" s="14"/>
    </row>
    <row r="17" spans="1:6" ht="15" customHeight="1">
      <c r="A17" s="10" t="s">
        <v>14</v>
      </c>
      <c r="B17" s="19">
        <f t="shared" si="0"/>
        <v>41800</v>
      </c>
      <c r="C17" s="11" t="s">
        <v>0</v>
      </c>
      <c r="D17" s="11"/>
      <c r="F17" s="14"/>
    </row>
    <row r="18" spans="1:6" ht="15" customHeight="1">
      <c r="A18" s="10" t="s">
        <v>15</v>
      </c>
      <c r="B18" s="19">
        <f t="shared" si="0"/>
        <v>41814</v>
      </c>
      <c r="C18" s="11" t="s">
        <v>0</v>
      </c>
      <c r="D18" s="11" t="s">
        <v>35</v>
      </c>
      <c r="F18" s="14"/>
    </row>
    <row r="19" spans="1:6" ht="15" customHeight="1">
      <c r="A19" s="10" t="s">
        <v>16</v>
      </c>
      <c r="B19" s="19">
        <f t="shared" si="0"/>
        <v>41828</v>
      </c>
      <c r="C19" s="11" t="s">
        <v>0</v>
      </c>
      <c r="D19" s="11"/>
      <c r="F19" s="14"/>
    </row>
    <row r="20" spans="1:6" ht="15" customHeight="1">
      <c r="A20" s="10" t="s">
        <v>17</v>
      </c>
      <c r="B20" s="19">
        <f t="shared" si="0"/>
        <v>41842</v>
      </c>
      <c r="C20" s="11" t="s">
        <v>0</v>
      </c>
      <c r="D20" s="11" t="s">
        <v>35</v>
      </c>
      <c r="F20" s="14"/>
    </row>
    <row r="21" spans="1:6" ht="15" customHeight="1">
      <c r="A21" s="10" t="s">
        <v>18</v>
      </c>
      <c r="B21" s="19">
        <f t="shared" si="0"/>
        <v>41856</v>
      </c>
      <c r="C21" s="11" t="s">
        <v>0</v>
      </c>
      <c r="D21" s="11"/>
      <c r="F21" s="14"/>
    </row>
    <row r="22" spans="1:6" ht="15" customHeight="1">
      <c r="A22" s="10" t="s">
        <v>19</v>
      </c>
      <c r="B22" s="19">
        <f t="shared" si="0"/>
        <v>41870</v>
      </c>
      <c r="C22" s="11" t="s">
        <v>0</v>
      </c>
      <c r="D22" s="11" t="s">
        <v>35</v>
      </c>
      <c r="F22" s="14"/>
    </row>
    <row r="23" spans="1:6" ht="15" customHeight="1">
      <c r="A23" s="10" t="s">
        <v>20</v>
      </c>
      <c r="B23" s="19">
        <f t="shared" si="0"/>
        <v>41884</v>
      </c>
      <c r="C23" s="11" t="s">
        <v>0</v>
      </c>
      <c r="D23" s="11"/>
      <c r="F23" s="14"/>
    </row>
    <row r="24" spans="1:6" ht="15" customHeight="1">
      <c r="A24" s="10" t="s">
        <v>21</v>
      </c>
      <c r="B24" s="19">
        <f t="shared" si="0"/>
        <v>41898</v>
      </c>
      <c r="C24" s="11" t="s">
        <v>0</v>
      </c>
      <c r="D24" s="11" t="s">
        <v>35</v>
      </c>
      <c r="F24" s="14"/>
    </row>
    <row r="25" spans="1:6" ht="15" customHeight="1">
      <c r="A25" s="10" t="s">
        <v>22</v>
      </c>
      <c r="B25" s="19">
        <f t="shared" si="0"/>
        <v>41912</v>
      </c>
      <c r="C25" s="11" t="s">
        <v>0</v>
      </c>
      <c r="D25" s="11"/>
      <c r="F25" s="14"/>
    </row>
    <row r="26" spans="1:6" ht="15" customHeight="1">
      <c r="A26" s="10" t="s">
        <v>23</v>
      </c>
      <c r="B26" s="19">
        <f t="shared" si="0"/>
        <v>41926</v>
      </c>
      <c r="C26" s="11" t="s">
        <v>0</v>
      </c>
      <c r="D26" s="11" t="s">
        <v>35</v>
      </c>
      <c r="F26" s="14"/>
    </row>
    <row r="27" spans="1:6" ht="15" customHeight="1">
      <c r="A27" s="10" t="s">
        <v>24</v>
      </c>
      <c r="B27" s="19">
        <f t="shared" si="0"/>
        <v>41940</v>
      </c>
      <c r="C27" s="11" t="s">
        <v>0</v>
      </c>
      <c r="D27" s="11"/>
      <c r="F27" s="14"/>
    </row>
    <row r="28" spans="1:6" ht="15" customHeight="1">
      <c r="A28" s="10" t="s">
        <v>25</v>
      </c>
      <c r="B28" s="19">
        <f t="shared" si="0"/>
        <v>41954</v>
      </c>
      <c r="C28" s="11" t="s">
        <v>0</v>
      </c>
      <c r="D28" s="11" t="s">
        <v>35</v>
      </c>
      <c r="F28" s="14"/>
    </row>
    <row r="29" spans="1:6" ht="15" customHeight="1">
      <c r="A29" s="10" t="s">
        <v>26</v>
      </c>
      <c r="B29" s="19">
        <f t="shared" si="0"/>
        <v>41968</v>
      </c>
      <c r="C29" s="11" t="s">
        <v>0</v>
      </c>
      <c r="D29" s="11"/>
      <c r="F29" s="14"/>
    </row>
    <row r="30" spans="1:6" ht="15" customHeight="1">
      <c r="A30" s="10" t="s">
        <v>27</v>
      </c>
      <c r="B30" s="19">
        <f t="shared" si="0"/>
        <v>41982</v>
      </c>
      <c r="C30" s="11" t="s">
        <v>0</v>
      </c>
      <c r="D30" s="11" t="s">
        <v>35</v>
      </c>
      <c r="F30" s="14"/>
    </row>
    <row r="31" spans="1:7" ht="15" customHeight="1">
      <c r="A31" s="10" t="s">
        <v>28</v>
      </c>
      <c r="B31" s="19">
        <f t="shared" si="0"/>
        <v>41996</v>
      </c>
      <c r="C31" s="11" t="s">
        <v>0</v>
      </c>
      <c r="D31" s="11"/>
      <c r="E31" s="15"/>
      <c r="G31" s="16"/>
    </row>
    <row r="32" spans="1:5" ht="15" customHeight="1" thickBot="1">
      <c r="A32" s="21" t="s">
        <v>38</v>
      </c>
      <c r="B32" s="22"/>
      <c r="C32" s="22"/>
      <c r="D32" s="23"/>
      <c r="E32" s="20"/>
    </row>
  </sheetData>
  <sheetProtection/>
  <mergeCells count="4">
    <mergeCell ref="A1:D1"/>
    <mergeCell ref="A2:D2"/>
    <mergeCell ref="A3:D3"/>
    <mergeCell ref="C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5.00390625" style="0" customWidth="1"/>
    <col min="3" max="3" width="16.00390625" style="38" customWidth="1"/>
    <col min="4" max="4" width="15.57421875" style="0" customWidth="1"/>
    <col min="5" max="5" width="16.421875" style="0" customWidth="1"/>
  </cols>
  <sheetData>
    <row r="1" spans="2:5" ht="73.5" customHeight="1" thickBot="1">
      <c r="B1" s="71"/>
      <c r="C1" s="72"/>
      <c r="D1" s="72"/>
      <c r="E1" s="73"/>
    </row>
    <row r="2" spans="2:5" s="12" customFormat="1" ht="34.5" customHeight="1">
      <c r="B2" s="74" t="s">
        <v>39</v>
      </c>
      <c r="C2" s="75"/>
      <c r="D2" s="75"/>
      <c r="E2" s="76"/>
    </row>
    <row r="3" spans="2:7" s="12" customFormat="1" ht="36.75" customHeight="1">
      <c r="B3" s="24" t="s">
        <v>40</v>
      </c>
      <c r="C3" s="77" t="s">
        <v>43</v>
      </c>
      <c r="D3" s="78"/>
      <c r="E3" s="79"/>
      <c r="G3" s="14"/>
    </row>
    <row r="4" spans="2:7" s="12" customFormat="1" ht="28.5" customHeight="1">
      <c r="B4" s="25" t="s">
        <v>41</v>
      </c>
      <c r="C4" s="80" t="s">
        <v>42</v>
      </c>
      <c r="D4" s="81"/>
      <c r="E4" s="82"/>
      <c r="G4" s="14"/>
    </row>
    <row r="5" spans="2:7" s="12" customFormat="1" ht="18" customHeight="1">
      <c r="B5" s="2" t="s">
        <v>1</v>
      </c>
      <c r="C5" s="26" t="s">
        <v>2</v>
      </c>
      <c r="D5" s="27" t="s">
        <v>36</v>
      </c>
      <c r="E5" s="28" t="s">
        <v>37</v>
      </c>
      <c r="G5" s="14"/>
    </row>
    <row r="6" spans="2:7" s="12" customFormat="1" ht="18" customHeight="1">
      <c r="B6" s="2">
        <v>52</v>
      </c>
      <c r="C6" s="26">
        <v>41996</v>
      </c>
      <c r="D6" s="29" t="s">
        <v>0</v>
      </c>
      <c r="E6" s="31"/>
      <c r="G6" s="14"/>
    </row>
    <row r="7" spans="2:7" s="12" customFormat="1" ht="18" customHeight="1">
      <c r="B7" s="10">
        <v>2</v>
      </c>
      <c r="C7" s="36">
        <v>42010</v>
      </c>
      <c r="D7" s="11" t="s">
        <v>0</v>
      </c>
      <c r="E7" s="32" t="s">
        <v>35</v>
      </c>
      <c r="G7" s="14"/>
    </row>
    <row r="8" spans="2:7" s="12" customFormat="1" ht="18" customHeight="1">
      <c r="B8" s="10">
        <v>4</v>
      </c>
      <c r="C8" s="36">
        <f aca="true" t="shared" si="0" ref="C8:C32">C7+14</f>
        <v>42024</v>
      </c>
      <c r="D8" s="11" t="s">
        <v>0</v>
      </c>
      <c r="E8" s="32"/>
      <c r="G8" s="14"/>
    </row>
    <row r="9" spans="2:7" s="12" customFormat="1" ht="18" customHeight="1">
      <c r="B9" s="10">
        <v>6</v>
      </c>
      <c r="C9" s="36">
        <f t="shared" si="0"/>
        <v>42038</v>
      </c>
      <c r="D9" s="11" t="s">
        <v>0</v>
      </c>
      <c r="E9" s="32" t="s">
        <v>35</v>
      </c>
      <c r="G9" s="14"/>
    </row>
    <row r="10" spans="2:7" s="12" customFormat="1" ht="18" customHeight="1">
      <c r="B10" s="10">
        <v>8</v>
      </c>
      <c r="C10" s="36">
        <f t="shared" si="0"/>
        <v>42052</v>
      </c>
      <c r="D10" s="11" t="s">
        <v>0</v>
      </c>
      <c r="E10" s="32"/>
      <c r="G10" s="14"/>
    </row>
    <row r="11" spans="2:7" s="12" customFormat="1" ht="18" customHeight="1">
      <c r="B11" s="10">
        <v>10</v>
      </c>
      <c r="C11" s="36">
        <f t="shared" si="0"/>
        <v>42066</v>
      </c>
      <c r="D11" s="11" t="s">
        <v>0</v>
      </c>
      <c r="E11" s="32" t="s">
        <v>35</v>
      </c>
      <c r="G11" s="14"/>
    </row>
    <row r="12" spans="2:7" s="12" customFormat="1" ht="18" customHeight="1">
      <c r="B12" s="10">
        <v>12</v>
      </c>
      <c r="C12" s="36">
        <f t="shared" si="0"/>
        <v>42080</v>
      </c>
      <c r="D12" s="11" t="s">
        <v>0</v>
      </c>
      <c r="E12" s="32"/>
      <c r="G12" s="14"/>
    </row>
    <row r="13" spans="2:7" s="12" customFormat="1" ht="18" customHeight="1">
      <c r="B13" s="10">
        <v>14</v>
      </c>
      <c r="C13" s="36">
        <f t="shared" si="0"/>
        <v>42094</v>
      </c>
      <c r="D13" s="11" t="s">
        <v>0</v>
      </c>
      <c r="E13" s="32" t="s">
        <v>35</v>
      </c>
      <c r="G13" s="14"/>
    </row>
    <row r="14" spans="2:7" s="12" customFormat="1" ht="18" customHeight="1">
      <c r="B14" s="10">
        <v>16</v>
      </c>
      <c r="C14" s="36">
        <f t="shared" si="0"/>
        <v>42108</v>
      </c>
      <c r="D14" s="11" t="s">
        <v>0</v>
      </c>
      <c r="E14" s="32"/>
      <c r="G14" s="14"/>
    </row>
    <row r="15" spans="2:7" s="12" customFormat="1" ht="18" customHeight="1">
      <c r="B15" s="10">
        <v>18</v>
      </c>
      <c r="C15" s="36">
        <f t="shared" si="0"/>
        <v>42122</v>
      </c>
      <c r="D15" s="11" t="s">
        <v>0</v>
      </c>
      <c r="E15" s="32" t="s">
        <v>35</v>
      </c>
      <c r="G15" s="14"/>
    </row>
    <row r="16" spans="2:7" s="12" customFormat="1" ht="18" customHeight="1">
      <c r="B16" s="10">
        <v>20</v>
      </c>
      <c r="C16" s="36">
        <f t="shared" si="0"/>
        <v>42136</v>
      </c>
      <c r="D16" s="11" t="s">
        <v>0</v>
      </c>
      <c r="E16" s="32"/>
      <c r="G16" s="14"/>
    </row>
    <row r="17" spans="2:7" s="12" customFormat="1" ht="18" customHeight="1">
      <c r="B17" s="10">
        <v>22</v>
      </c>
      <c r="C17" s="36">
        <f t="shared" si="0"/>
        <v>42150</v>
      </c>
      <c r="D17" s="11" t="s">
        <v>0</v>
      </c>
      <c r="E17" s="32" t="s">
        <v>35</v>
      </c>
      <c r="G17" s="14"/>
    </row>
    <row r="18" spans="2:7" s="12" customFormat="1" ht="18" customHeight="1">
      <c r="B18" s="10">
        <v>24</v>
      </c>
      <c r="C18" s="36">
        <f t="shared" si="0"/>
        <v>42164</v>
      </c>
      <c r="D18" s="11" t="s">
        <v>0</v>
      </c>
      <c r="E18" s="32"/>
      <c r="G18" s="14"/>
    </row>
    <row r="19" spans="2:7" s="12" customFormat="1" ht="18" customHeight="1">
      <c r="B19" s="10">
        <v>26</v>
      </c>
      <c r="C19" s="36">
        <f t="shared" si="0"/>
        <v>42178</v>
      </c>
      <c r="D19" s="11" t="s">
        <v>0</v>
      </c>
      <c r="E19" s="32" t="s">
        <v>35</v>
      </c>
      <c r="G19" s="14"/>
    </row>
    <row r="20" spans="2:7" s="12" customFormat="1" ht="18" customHeight="1">
      <c r="B20" s="10">
        <v>28</v>
      </c>
      <c r="C20" s="36">
        <f t="shared" si="0"/>
        <v>42192</v>
      </c>
      <c r="D20" s="11" t="s">
        <v>0</v>
      </c>
      <c r="E20" s="32"/>
      <c r="G20" s="14"/>
    </row>
    <row r="21" spans="2:7" s="12" customFormat="1" ht="18" customHeight="1">
      <c r="B21" s="10">
        <v>30</v>
      </c>
      <c r="C21" s="36">
        <f t="shared" si="0"/>
        <v>42206</v>
      </c>
      <c r="D21" s="11" t="s">
        <v>0</v>
      </c>
      <c r="E21" s="32" t="s">
        <v>35</v>
      </c>
      <c r="G21" s="14"/>
    </row>
    <row r="22" spans="2:7" s="12" customFormat="1" ht="18" customHeight="1">
      <c r="B22" s="10">
        <v>32</v>
      </c>
      <c r="C22" s="36">
        <f t="shared" si="0"/>
        <v>42220</v>
      </c>
      <c r="D22" s="11" t="s">
        <v>0</v>
      </c>
      <c r="E22" s="32"/>
      <c r="G22" s="14"/>
    </row>
    <row r="23" spans="2:7" s="12" customFormat="1" ht="18" customHeight="1">
      <c r="B23" s="10">
        <v>34</v>
      </c>
      <c r="C23" s="36">
        <f t="shared" si="0"/>
        <v>42234</v>
      </c>
      <c r="D23" s="11" t="s">
        <v>0</v>
      </c>
      <c r="E23" s="32" t="s">
        <v>35</v>
      </c>
      <c r="G23" s="14"/>
    </row>
    <row r="24" spans="2:7" s="12" customFormat="1" ht="18" customHeight="1">
      <c r="B24" s="10">
        <v>36</v>
      </c>
      <c r="C24" s="36">
        <f t="shared" si="0"/>
        <v>42248</v>
      </c>
      <c r="D24" s="11" t="s">
        <v>0</v>
      </c>
      <c r="E24" s="32"/>
      <c r="G24" s="14"/>
    </row>
    <row r="25" spans="2:7" s="12" customFormat="1" ht="18" customHeight="1">
      <c r="B25" s="10">
        <v>38</v>
      </c>
      <c r="C25" s="36">
        <f t="shared" si="0"/>
        <v>42262</v>
      </c>
      <c r="D25" s="11" t="s">
        <v>0</v>
      </c>
      <c r="E25" s="32" t="s">
        <v>35</v>
      </c>
      <c r="G25" s="14"/>
    </row>
    <row r="26" spans="2:7" s="12" customFormat="1" ht="18" customHeight="1">
      <c r="B26" s="10">
        <v>40</v>
      </c>
      <c r="C26" s="36">
        <f t="shared" si="0"/>
        <v>42276</v>
      </c>
      <c r="D26" s="11" t="s">
        <v>0</v>
      </c>
      <c r="E26" s="32"/>
      <c r="G26" s="14"/>
    </row>
    <row r="27" spans="2:7" s="12" customFormat="1" ht="18" customHeight="1">
      <c r="B27" s="10">
        <v>42</v>
      </c>
      <c r="C27" s="36">
        <f t="shared" si="0"/>
        <v>42290</v>
      </c>
      <c r="D27" s="11" t="s">
        <v>0</v>
      </c>
      <c r="E27" s="32" t="s">
        <v>35</v>
      </c>
      <c r="G27" s="14"/>
    </row>
    <row r="28" spans="2:7" s="12" customFormat="1" ht="18" customHeight="1">
      <c r="B28" s="10">
        <v>44</v>
      </c>
      <c r="C28" s="36">
        <f t="shared" si="0"/>
        <v>42304</v>
      </c>
      <c r="D28" s="11" t="s">
        <v>0</v>
      </c>
      <c r="E28" s="32"/>
      <c r="G28" s="14"/>
    </row>
    <row r="29" spans="2:8" s="12" customFormat="1" ht="18" customHeight="1">
      <c r="B29" s="10">
        <v>46</v>
      </c>
      <c r="C29" s="36">
        <f t="shared" si="0"/>
        <v>42318</v>
      </c>
      <c r="D29" s="11" t="s">
        <v>0</v>
      </c>
      <c r="E29" s="32" t="s">
        <v>35</v>
      </c>
      <c r="F29" s="30"/>
      <c r="H29" s="16"/>
    </row>
    <row r="30" spans="2:8" s="12" customFormat="1" ht="18" customHeight="1">
      <c r="B30" s="10">
        <v>48</v>
      </c>
      <c r="C30" s="36">
        <f t="shared" si="0"/>
        <v>42332</v>
      </c>
      <c r="D30" s="11" t="s">
        <v>0</v>
      </c>
      <c r="E30" s="32"/>
      <c r="F30" s="30"/>
      <c r="H30" s="16"/>
    </row>
    <row r="31" spans="2:8" s="12" customFormat="1" ht="18" customHeight="1">
      <c r="B31" s="10">
        <v>50</v>
      </c>
      <c r="C31" s="36">
        <f t="shared" si="0"/>
        <v>42346</v>
      </c>
      <c r="D31" s="11" t="s">
        <v>0</v>
      </c>
      <c r="E31" s="32" t="s">
        <v>35</v>
      </c>
      <c r="F31" s="30"/>
      <c r="H31" s="16"/>
    </row>
    <row r="32" spans="2:8" s="12" customFormat="1" ht="18" customHeight="1">
      <c r="B32" s="10">
        <v>52</v>
      </c>
      <c r="C32" s="36">
        <f t="shared" si="0"/>
        <v>42360</v>
      </c>
      <c r="D32" s="11" t="s">
        <v>0</v>
      </c>
      <c r="E32" s="32"/>
      <c r="F32" s="30"/>
      <c r="H32" s="16"/>
    </row>
    <row r="33" spans="2:6" s="12" customFormat="1" ht="18" customHeight="1" thickBot="1">
      <c r="B33" s="33" t="s">
        <v>44</v>
      </c>
      <c r="C33" s="37"/>
      <c r="D33" s="34"/>
      <c r="E33" s="35"/>
      <c r="F33" s="20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4">
    <mergeCell ref="B1:E1"/>
    <mergeCell ref="B2:E2"/>
    <mergeCell ref="C3:E3"/>
    <mergeCell ref="C4:E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5.00390625" style="0" customWidth="1"/>
    <col min="3" max="3" width="16.00390625" style="38" customWidth="1"/>
    <col min="4" max="4" width="15.57421875" style="0" customWidth="1"/>
    <col min="5" max="5" width="16.421875" style="0" customWidth="1"/>
  </cols>
  <sheetData>
    <row r="1" spans="2:5" ht="73.5" customHeight="1" thickBot="1">
      <c r="B1" s="71"/>
      <c r="C1" s="72"/>
      <c r="D1" s="72"/>
      <c r="E1" s="73"/>
    </row>
    <row r="2" spans="2:5" s="12" customFormat="1" ht="34.5" customHeight="1">
      <c r="B2" s="74" t="s">
        <v>45</v>
      </c>
      <c r="C2" s="75"/>
      <c r="D2" s="75"/>
      <c r="E2" s="76"/>
    </row>
    <row r="3" spans="2:7" s="12" customFormat="1" ht="36.75" customHeight="1">
      <c r="B3" s="24" t="s">
        <v>40</v>
      </c>
      <c r="C3" s="83" t="s">
        <v>43</v>
      </c>
      <c r="D3" s="84"/>
      <c r="E3" s="85"/>
      <c r="G3" s="14"/>
    </row>
    <row r="4" spans="2:7" s="12" customFormat="1" ht="28.5" customHeight="1">
      <c r="B4" s="25" t="s">
        <v>41</v>
      </c>
      <c r="C4" s="86" t="s">
        <v>46</v>
      </c>
      <c r="D4" s="87"/>
      <c r="E4" s="88"/>
      <c r="G4" s="14"/>
    </row>
    <row r="5" spans="2:7" s="12" customFormat="1" ht="18" customHeight="1">
      <c r="B5" s="2" t="s">
        <v>1</v>
      </c>
      <c r="C5" s="26" t="s">
        <v>2</v>
      </c>
      <c r="D5" s="27" t="s">
        <v>36</v>
      </c>
      <c r="E5" s="28" t="s">
        <v>37</v>
      </c>
      <c r="G5" s="14"/>
    </row>
    <row r="6" spans="2:7" s="12" customFormat="1" ht="18" customHeight="1">
      <c r="B6" s="39">
        <v>52</v>
      </c>
      <c r="C6" s="40">
        <v>42360</v>
      </c>
      <c r="D6" s="43" t="s">
        <v>0</v>
      </c>
      <c r="E6" s="41"/>
      <c r="G6" s="14"/>
    </row>
    <row r="7" spans="2:7" s="12" customFormat="1" ht="18" customHeight="1">
      <c r="B7" s="10">
        <v>1</v>
      </c>
      <c r="C7" s="36">
        <v>42374</v>
      </c>
      <c r="D7" s="11" t="s">
        <v>0</v>
      </c>
      <c r="E7" s="32" t="s">
        <v>35</v>
      </c>
      <c r="G7" s="14"/>
    </row>
    <row r="8" spans="2:7" s="12" customFormat="1" ht="18" customHeight="1">
      <c r="B8" s="10">
        <v>3</v>
      </c>
      <c r="C8" s="36">
        <f aca="true" t="shared" si="0" ref="C8:C32">C7+14</f>
        <v>42388</v>
      </c>
      <c r="D8" s="11" t="s">
        <v>0</v>
      </c>
      <c r="E8" s="32"/>
      <c r="G8" s="14"/>
    </row>
    <row r="9" spans="2:7" s="12" customFormat="1" ht="18" customHeight="1">
      <c r="B9" s="10">
        <v>5</v>
      </c>
      <c r="C9" s="36">
        <f t="shared" si="0"/>
        <v>42402</v>
      </c>
      <c r="D9" s="11" t="s">
        <v>0</v>
      </c>
      <c r="E9" s="32" t="s">
        <v>35</v>
      </c>
      <c r="G9" s="14"/>
    </row>
    <row r="10" spans="2:7" s="12" customFormat="1" ht="18" customHeight="1">
      <c r="B10" s="10">
        <v>7</v>
      </c>
      <c r="C10" s="36">
        <f t="shared" si="0"/>
        <v>42416</v>
      </c>
      <c r="D10" s="11" t="s">
        <v>0</v>
      </c>
      <c r="E10" s="32"/>
      <c r="G10" s="14"/>
    </row>
    <row r="11" spans="2:7" s="12" customFormat="1" ht="18" customHeight="1">
      <c r="B11" s="10">
        <v>9</v>
      </c>
      <c r="C11" s="36">
        <f t="shared" si="0"/>
        <v>42430</v>
      </c>
      <c r="D11" s="11" t="s">
        <v>0</v>
      </c>
      <c r="E11" s="32" t="s">
        <v>35</v>
      </c>
      <c r="G11" s="14"/>
    </row>
    <row r="12" spans="2:7" s="12" customFormat="1" ht="18" customHeight="1">
      <c r="B12" s="10">
        <v>11</v>
      </c>
      <c r="C12" s="36">
        <f t="shared" si="0"/>
        <v>42444</v>
      </c>
      <c r="D12" s="11" t="s">
        <v>0</v>
      </c>
      <c r="E12" s="32"/>
      <c r="G12" s="14"/>
    </row>
    <row r="13" spans="2:7" s="12" customFormat="1" ht="18" customHeight="1">
      <c r="B13" s="10">
        <v>13</v>
      </c>
      <c r="C13" s="36">
        <f t="shared" si="0"/>
        <v>42458</v>
      </c>
      <c r="D13" s="11" t="s">
        <v>0</v>
      </c>
      <c r="E13" s="32" t="s">
        <v>35</v>
      </c>
      <c r="G13" s="14"/>
    </row>
    <row r="14" spans="2:7" s="12" customFormat="1" ht="18" customHeight="1">
      <c r="B14" s="10">
        <v>15</v>
      </c>
      <c r="C14" s="36">
        <f t="shared" si="0"/>
        <v>42472</v>
      </c>
      <c r="D14" s="11" t="s">
        <v>0</v>
      </c>
      <c r="E14" s="32"/>
      <c r="G14" s="14"/>
    </row>
    <row r="15" spans="2:9" s="12" customFormat="1" ht="18" customHeight="1">
      <c r="B15" s="10">
        <v>17</v>
      </c>
      <c r="C15" s="36">
        <f t="shared" si="0"/>
        <v>42486</v>
      </c>
      <c r="D15" s="11" t="s">
        <v>0</v>
      </c>
      <c r="E15" s="32" t="s">
        <v>35</v>
      </c>
      <c r="G15" s="14"/>
      <c r="I15" s="42"/>
    </row>
    <row r="16" spans="2:7" s="12" customFormat="1" ht="18" customHeight="1">
      <c r="B16" s="10">
        <v>19</v>
      </c>
      <c r="C16" s="36">
        <f t="shared" si="0"/>
        <v>42500</v>
      </c>
      <c r="D16" s="11" t="s">
        <v>0</v>
      </c>
      <c r="E16" s="32"/>
      <c r="G16" s="14"/>
    </row>
    <row r="17" spans="2:7" s="12" customFormat="1" ht="18" customHeight="1">
      <c r="B17" s="10">
        <v>21</v>
      </c>
      <c r="C17" s="36">
        <f t="shared" si="0"/>
        <v>42514</v>
      </c>
      <c r="D17" s="11" t="s">
        <v>0</v>
      </c>
      <c r="E17" s="32" t="s">
        <v>35</v>
      </c>
      <c r="G17" s="14"/>
    </row>
    <row r="18" spans="2:7" s="12" customFormat="1" ht="18" customHeight="1">
      <c r="B18" s="10">
        <v>23</v>
      </c>
      <c r="C18" s="36">
        <f t="shared" si="0"/>
        <v>42528</v>
      </c>
      <c r="D18" s="11" t="s">
        <v>0</v>
      </c>
      <c r="E18" s="32"/>
      <c r="G18" s="14"/>
    </row>
    <row r="19" spans="2:7" s="12" customFormat="1" ht="18" customHeight="1">
      <c r="B19" s="10">
        <v>25</v>
      </c>
      <c r="C19" s="36">
        <f t="shared" si="0"/>
        <v>42542</v>
      </c>
      <c r="D19" s="11" t="s">
        <v>0</v>
      </c>
      <c r="E19" s="32" t="s">
        <v>35</v>
      </c>
      <c r="G19" s="14"/>
    </row>
    <row r="20" spans="2:7" s="12" customFormat="1" ht="18" customHeight="1">
      <c r="B20" s="10">
        <v>27</v>
      </c>
      <c r="C20" s="36">
        <f t="shared" si="0"/>
        <v>42556</v>
      </c>
      <c r="D20" s="11" t="s">
        <v>0</v>
      </c>
      <c r="E20" s="32"/>
      <c r="G20" s="14"/>
    </row>
    <row r="21" spans="2:7" s="12" customFormat="1" ht="18" customHeight="1">
      <c r="B21" s="10">
        <v>29</v>
      </c>
      <c r="C21" s="36">
        <f t="shared" si="0"/>
        <v>42570</v>
      </c>
      <c r="D21" s="11" t="s">
        <v>0</v>
      </c>
      <c r="E21" s="32" t="s">
        <v>35</v>
      </c>
      <c r="G21" s="14"/>
    </row>
    <row r="22" spans="2:7" s="12" customFormat="1" ht="18" customHeight="1">
      <c r="B22" s="10">
        <v>31</v>
      </c>
      <c r="C22" s="36">
        <f t="shared" si="0"/>
        <v>42584</v>
      </c>
      <c r="D22" s="11" t="s">
        <v>0</v>
      </c>
      <c r="E22" s="32"/>
      <c r="G22" s="14"/>
    </row>
    <row r="23" spans="2:7" s="12" customFormat="1" ht="18" customHeight="1">
      <c r="B23" s="10">
        <v>33</v>
      </c>
      <c r="C23" s="36">
        <f t="shared" si="0"/>
        <v>42598</v>
      </c>
      <c r="D23" s="11" t="s">
        <v>0</v>
      </c>
      <c r="E23" s="32" t="s">
        <v>35</v>
      </c>
      <c r="G23" s="14"/>
    </row>
    <row r="24" spans="2:7" s="12" customFormat="1" ht="18" customHeight="1">
      <c r="B24" s="10">
        <v>35</v>
      </c>
      <c r="C24" s="36">
        <f t="shared" si="0"/>
        <v>42612</v>
      </c>
      <c r="D24" s="11" t="s">
        <v>0</v>
      </c>
      <c r="E24" s="32"/>
      <c r="G24" s="14"/>
    </row>
    <row r="25" spans="2:7" s="12" customFormat="1" ht="18" customHeight="1">
      <c r="B25" s="10">
        <v>37</v>
      </c>
      <c r="C25" s="36">
        <f t="shared" si="0"/>
        <v>42626</v>
      </c>
      <c r="D25" s="11" t="s">
        <v>0</v>
      </c>
      <c r="E25" s="32" t="s">
        <v>35</v>
      </c>
      <c r="G25" s="14"/>
    </row>
    <row r="26" spans="2:7" s="12" customFormat="1" ht="18" customHeight="1">
      <c r="B26" s="10">
        <v>39</v>
      </c>
      <c r="C26" s="36">
        <f t="shared" si="0"/>
        <v>42640</v>
      </c>
      <c r="D26" s="11" t="s">
        <v>0</v>
      </c>
      <c r="E26" s="32"/>
      <c r="G26" s="14"/>
    </row>
    <row r="27" spans="2:7" s="12" customFormat="1" ht="18" customHeight="1">
      <c r="B27" s="10">
        <v>41</v>
      </c>
      <c r="C27" s="36">
        <f t="shared" si="0"/>
        <v>42654</v>
      </c>
      <c r="D27" s="11" t="s">
        <v>0</v>
      </c>
      <c r="E27" s="32" t="s">
        <v>35</v>
      </c>
      <c r="G27" s="14"/>
    </row>
    <row r="28" spans="2:7" s="12" customFormat="1" ht="18" customHeight="1">
      <c r="B28" s="10">
        <v>43</v>
      </c>
      <c r="C28" s="36">
        <f t="shared" si="0"/>
        <v>42668</v>
      </c>
      <c r="D28" s="11" t="s">
        <v>0</v>
      </c>
      <c r="E28" s="32"/>
      <c r="G28" s="14"/>
    </row>
    <row r="29" spans="2:8" s="12" customFormat="1" ht="18" customHeight="1">
      <c r="B29" s="10">
        <v>45</v>
      </c>
      <c r="C29" s="36">
        <f t="shared" si="0"/>
        <v>42682</v>
      </c>
      <c r="D29" s="11" t="s">
        <v>0</v>
      </c>
      <c r="E29" s="32" t="s">
        <v>35</v>
      </c>
      <c r="F29" s="30"/>
      <c r="H29" s="16"/>
    </row>
    <row r="30" spans="2:8" s="12" customFormat="1" ht="18" customHeight="1">
      <c r="B30" s="10">
        <v>47</v>
      </c>
      <c r="C30" s="36">
        <f t="shared" si="0"/>
        <v>42696</v>
      </c>
      <c r="D30" s="11" t="s">
        <v>0</v>
      </c>
      <c r="E30" s="32"/>
      <c r="F30" s="30"/>
      <c r="H30" s="16"/>
    </row>
    <row r="31" spans="2:8" s="12" customFormat="1" ht="18" customHeight="1">
      <c r="B31" s="10">
        <v>49</v>
      </c>
      <c r="C31" s="36">
        <f t="shared" si="0"/>
        <v>42710</v>
      </c>
      <c r="D31" s="11" t="s">
        <v>0</v>
      </c>
      <c r="E31" s="32" t="s">
        <v>35</v>
      </c>
      <c r="F31" s="30"/>
      <c r="H31" s="16"/>
    </row>
    <row r="32" spans="2:8" s="12" customFormat="1" ht="18" customHeight="1">
      <c r="B32" s="10">
        <v>51</v>
      </c>
      <c r="C32" s="36">
        <f t="shared" si="0"/>
        <v>42724</v>
      </c>
      <c r="D32" s="11" t="s">
        <v>0</v>
      </c>
      <c r="E32" s="32"/>
      <c r="F32" s="30"/>
      <c r="H32" s="16"/>
    </row>
    <row r="33" spans="2:6" s="12" customFormat="1" ht="18" customHeight="1" thickBot="1">
      <c r="B33" s="89" t="s">
        <v>47</v>
      </c>
      <c r="C33" s="90"/>
      <c r="D33" s="90"/>
      <c r="E33" s="91"/>
      <c r="F33" s="20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5">
    <mergeCell ref="B1:E1"/>
    <mergeCell ref="B2:E2"/>
    <mergeCell ref="C3:E3"/>
    <mergeCell ref="C4:E4"/>
    <mergeCell ref="B33:E3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0">
      <selection activeCell="A1" sqref="A1:IV16384"/>
    </sheetView>
  </sheetViews>
  <sheetFormatPr defaultColWidth="9.140625" defaultRowHeight="15"/>
  <cols>
    <col min="2" max="2" width="15.00390625" style="0" customWidth="1"/>
    <col min="3" max="3" width="16.00390625" style="38" customWidth="1"/>
    <col min="4" max="4" width="15.57421875" style="0" customWidth="1"/>
    <col min="5" max="5" width="16.421875" style="0" customWidth="1"/>
  </cols>
  <sheetData>
    <row r="1" spans="2:5" ht="73.5" customHeight="1" thickBot="1">
      <c r="B1" s="71"/>
      <c r="C1" s="72"/>
      <c r="D1" s="72"/>
      <c r="E1" s="73"/>
    </row>
    <row r="2" spans="2:5" s="12" customFormat="1" ht="34.5" customHeight="1">
      <c r="B2" s="74" t="s">
        <v>48</v>
      </c>
      <c r="C2" s="75"/>
      <c r="D2" s="75"/>
      <c r="E2" s="76"/>
    </row>
    <row r="3" spans="2:7" s="12" customFormat="1" ht="36.75" customHeight="1">
      <c r="B3" s="24" t="s">
        <v>40</v>
      </c>
      <c r="C3" s="83" t="s">
        <v>43</v>
      </c>
      <c r="D3" s="84"/>
      <c r="E3" s="85"/>
      <c r="G3" s="14"/>
    </row>
    <row r="4" spans="2:7" s="12" customFormat="1" ht="28.5" customHeight="1">
      <c r="B4" s="25" t="s">
        <v>41</v>
      </c>
      <c r="C4" s="86" t="s">
        <v>46</v>
      </c>
      <c r="D4" s="87"/>
      <c r="E4" s="88"/>
      <c r="G4" s="14"/>
    </row>
    <row r="5" spans="2:7" s="12" customFormat="1" ht="18" customHeight="1">
      <c r="B5" s="2" t="s">
        <v>1</v>
      </c>
      <c r="C5" s="26" t="s">
        <v>2</v>
      </c>
      <c r="D5" s="27" t="s">
        <v>36</v>
      </c>
      <c r="E5" s="28" t="s">
        <v>37</v>
      </c>
      <c r="G5" s="14"/>
    </row>
    <row r="6" spans="2:7" s="12" customFormat="1" ht="18" customHeight="1">
      <c r="B6" s="39">
        <v>51</v>
      </c>
      <c r="C6" s="40">
        <v>43088</v>
      </c>
      <c r="D6" s="43" t="s">
        <v>0</v>
      </c>
      <c r="E6" s="41"/>
      <c r="G6" s="14"/>
    </row>
    <row r="7" spans="2:7" s="12" customFormat="1" ht="18" customHeight="1">
      <c r="B7" s="10">
        <v>1</v>
      </c>
      <c r="C7" s="36">
        <v>43102</v>
      </c>
      <c r="D7" s="11" t="s">
        <v>0</v>
      </c>
      <c r="E7" s="32" t="s">
        <v>35</v>
      </c>
      <c r="G7" s="14"/>
    </row>
    <row r="8" spans="2:7" s="12" customFormat="1" ht="18" customHeight="1">
      <c r="B8" s="10">
        <v>3</v>
      </c>
      <c r="C8" s="36">
        <f aca="true" t="shared" si="0" ref="C8:C32">C7+14</f>
        <v>43116</v>
      </c>
      <c r="D8" s="11" t="s">
        <v>0</v>
      </c>
      <c r="E8" s="32"/>
      <c r="G8" s="14"/>
    </row>
    <row r="9" spans="2:7" s="12" customFormat="1" ht="18" customHeight="1">
      <c r="B9" s="10">
        <v>5</v>
      </c>
      <c r="C9" s="36">
        <f t="shared" si="0"/>
        <v>43130</v>
      </c>
      <c r="D9" s="11" t="s">
        <v>0</v>
      </c>
      <c r="E9" s="32" t="s">
        <v>35</v>
      </c>
      <c r="G9" s="14"/>
    </row>
    <row r="10" spans="2:7" s="12" customFormat="1" ht="18" customHeight="1">
      <c r="B10" s="10">
        <v>7</v>
      </c>
      <c r="C10" s="36">
        <f t="shared" si="0"/>
        <v>43144</v>
      </c>
      <c r="D10" s="11" t="s">
        <v>0</v>
      </c>
      <c r="E10" s="32"/>
      <c r="G10" s="14"/>
    </row>
    <row r="11" spans="2:7" s="12" customFormat="1" ht="18" customHeight="1">
      <c r="B11" s="10">
        <v>9</v>
      </c>
      <c r="C11" s="36">
        <f t="shared" si="0"/>
        <v>43158</v>
      </c>
      <c r="D11" s="11" t="s">
        <v>0</v>
      </c>
      <c r="E11" s="32" t="s">
        <v>35</v>
      </c>
      <c r="G11" s="14"/>
    </row>
    <row r="12" spans="2:7" s="12" customFormat="1" ht="18" customHeight="1">
      <c r="B12" s="10">
        <v>11</v>
      </c>
      <c r="C12" s="36">
        <f t="shared" si="0"/>
        <v>43172</v>
      </c>
      <c r="D12" s="11" t="s">
        <v>0</v>
      </c>
      <c r="E12" s="32"/>
      <c r="G12" s="14"/>
    </row>
    <row r="13" spans="2:7" s="12" customFormat="1" ht="18" customHeight="1">
      <c r="B13" s="10">
        <v>13</v>
      </c>
      <c r="C13" s="36">
        <f t="shared" si="0"/>
        <v>43186</v>
      </c>
      <c r="D13" s="11" t="s">
        <v>0</v>
      </c>
      <c r="E13" s="32" t="s">
        <v>35</v>
      </c>
      <c r="G13" s="14"/>
    </row>
    <row r="14" spans="2:7" s="12" customFormat="1" ht="18" customHeight="1">
      <c r="B14" s="10">
        <v>15</v>
      </c>
      <c r="C14" s="36">
        <f t="shared" si="0"/>
        <v>43200</v>
      </c>
      <c r="D14" s="11" t="s">
        <v>0</v>
      </c>
      <c r="E14" s="32"/>
      <c r="G14" s="14"/>
    </row>
    <row r="15" spans="2:9" s="12" customFormat="1" ht="18" customHeight="1">
      <c r="B15" s="10">
        <v>17</v>
      </c>
      <c r="C15" s="36">
        <f t="shared" si="0"/>
        <v>43214</v>
      </c>
      <c r="D15" s="11" t="s">
        <v>0</v>
      </c>
      <c r="E15" s="32" t="s">
        <v>35</v>
      </c>
      <c r="G15" s="14"/>
      <c r="I15" s="42"/>
    </row>
    <row r="16" spans="2:7" s="12" customFormat="1" ht="18" customHeight="1">
      <c r="B16" s="10">
        <v>19</v>
      </c>
      <c r="C16" s="36">
        <f t="shared" si="0"/>
        <v>43228</v>
      </c>
      <c r="D16" s="11" t="s">
        <v>0</v>
      </c>
      <c r="E16" s="32"/>
      <c r="G16" s="14"/>
    </row>
    <row r="17" spans="2:7" s="12" customFormat="1" ht="18" customHeight="1">
      <c r="B17" s="10">
        <v>21</v>
      </c>
      <c r="C17" s="36">
        <f t="shared" si="0"/>
        <v>43242</v>
      </c>
      <c r="D17" s="11" t="s">
        <v>0</v>
      </c>
      <c r="E17" s="32" t="s">
        <v>35</v>
      </c>
      <c r="G17" s="14"/>
    </row>
    <row r="18" spans="2:7" s="12" customFormat="1" ht="18" customHeight="1">
      <c r="B18" s="10">
        <v>23</v>
      </c>
      <c r="C18" s="36">
        <f t="shared" si="0"/>
        <v>43256</v>
      </c>
      <c r="D18" s="11" t="s">
        <v>0</v>
      </c>
      <c r="E18" s="32"/>
      <c r="G18" s="14"/>
    </row>
    <row r="19" spans="2:7" s="12" customFormat="1" ht="18" customHeight="1">
      <c r="B19" s="10">
        <v>25</v>
      </c>
      <c r="C19" s="36">
        <f t="shared" si="0"/>
        <v>43270</v>
      </c>
      <c r="D19" s="11" t="s">
        <v>0</v>
      </c>
      <c r="E19" s="32" t="s">
        <v>35</v>
      </c>
      <c r="G19" s="14"/>
    </row>
    <row r="20" spans="2:7" s="12" customFormat="1" ht="18" customHeight="1">
      <c r="B20" s="10">
        <v>27</v>
      </c>
      <c r="C20" s="36">
        <f t="shared" si="0"/>
        <v>43284</v>
      </c>
      <c r="D20" s="11" t="s">
        <v>0</v>
      </c>
      <c r="E20" s="32"/>
      <c r="G20" s="14"/>
    </row>
    <row r="21" spans="2:7" s="12" customFormat="1" ht="18" customHeight="1">
      <c r="B21" s="10">
        <v>29</v>
      </c>
      <c r="C21" s="36">
        <f t="shared" si="0"/>
        <v>43298</v>
      </c>
      <c r="D21" s="11" t="s">
        <v>0</v>
      </c>
      <c r="E21" s="32" t="s">
        <v>35</v>
      </c>
      <c r="G21" s="14"/>
    </row>
    <row r="22" spans="2:7" s="12" customFormat="1" ht="18" customHeight="1">
      <c r="B22" s="10">
        <v>31</v>
      </c>
      <c r="C22" s="36">
        <f t="shared" si="0"/>
        <v>43312</v>
      </c>
      <c r="D22" s="11" t="s">
        <v>0</v>
      </c>
      <c r="E22" s="32"/>
      <c r="G22" s="14"/>
    </row>
    <row r="23" spans="2:7" s="12" customFormat="1" ht="18" customHeight="1">
      <c r="B23" s="10">
        <v>33</v>
      </c>
      <c r="C23" s="36">
        <f t="shared" si="0"/>
        <v>43326</v>
      </c>
      <c r="D23" s="11" t="s">
        <v>0</v>
      </c>
      <c r="E23" s="32" t="s">
        <v>35</v>
      </c>
      <c r="G23" s="14"/>
    </row>
    <row r="24" spans="2:7" s="12" customFormat="1" ht="18" customHeight="1">
      <c r="B24" s="10">
        <v>35</v>
      </c>
      <c r="C24" s="36">
        <f t="shared" si="0"/>
        <v>43340</v>
      </c>
      <c r="D24" s="11" t="s">
        <v>0</v>
      </c>
      <c r="E24" s="32"/>
      <c r="G24" s="14"/>
    </row>
    <row r="25" spans="2:7" s="12" customFormat="1" ht="18" customHeight="1">
      <c r="B25" s="10">
        <v>37</v>
      </c>
      <c r="C25" s="36">
        <f t="shared" si="0"/>
        <v>43354</v>
      </c>
      <c r="D25" s="11" t="s">
        <v>0</v>
      </c>
      <c r="E25" s="32" t="s">
        <v>35</v>
      </c>
      <c r="G25" s="14"/>
    </row>
    <row r="26" spans="2:7" s="12" customFormat="1" ht="18" customHeight="1">
      <c r="B26" s="10">
        <v>39</v>
      </c>
      <c r="C26" s="36">
        <f t="shared" si="0"/>
        <v>43368</v>
      </c>
      <c r="D26" s="11" t="s">
        <v>0</v>
      </c>
      <c r="E26" s="32"/>
      <c r="G26" s="14"/>
    </row>
    <row r="27" spans="2:7" s="12" customFormat="1" ht="18" customHeight="1">
      <c r="B27" s="10">
        <v>41</v>
      </c>
      <c r="C27" s="36">
        <f t="shared" si="0"/>
        <v>43382</v>
      </c>
      <c r="D27" s="11" t="s">
        <v>0</v>
      </c>
      <c r="E27" s="32" t="s">
        <v>35</v>
      </c>
      <c r="G27" s="14"/>
    </row>
    <row r="28" spans="2:7" s="12" customFormat="1" ht="18" customHeight="1">
      <c r="B28" s="10">
        <v>43</v>
      </c>
      <c r="C28" s="36">
        <f t="shared" si="0"/>
        <v>43396</v>
      </c>
      <c r="D28" s="11" t="s">
        <v>0</v>
      </c>
      <c r="E28" s="32"/>
      <c r="G28" s="14"/>
    </row>
    <row r="29" spans="2:8" s="12" customFormat="1" ht="18" customHeight="1">
      <c r="B29" s="10">
        <v>45</v>
      </c>
      <c r="C29" s="36">
        <f t="shared" si="0"/>
        <v>43410</v>
      </c>
      <c r="D29" s="11" t="s">
        <v>0</v>
      </c>
      <c r="E29" s="32" t="s">
        <v>35</v>
      </c>
      <c r="F29" s="30"/>
      <c r="H29" s="16"/>
    </row>
    <row r="30" spans="2:8" s="12" customFormat="1" ht="18" customHeight="1">
      <c r="B30" s="10">
        <v>47</v>
      </c>
      <c r="C30" s="36">
        <f t="shared" si="0"/>
        <v>43424</v>
      </c>
      <c r="D30" s="11" t="s">
        <v>0</v>
      </c>
      <c r="E30" s="32"/>
      <c r="F30" s="30"/>
      <c r="H30" s="16"/>
    </row>
    <row r="31" spans="2:8" s="12" customFormat="1" ht="18" customHeight="1">
      <c r="B31" s="10">
        <v>49</v>
      </c>
      <c r="C31" s="36">
        <f t="shared" si="0"/>
        <v>43438</v>
      </c>
      <c r="D31" s="11" t="s">
        <v>0</v>
      </c>
      <c r="E31" s="32" t="s">
        <v>35</v>
      </c>
      <c r="F31" s="30"/>
      <c r="H31" s="16"/>
    </row>
    <row r="32" spans="2:8" s="12" customFormat="1" ht="18" customHeight="1">
      <c r="B32" s="10">
        <v>51</v>
      </c>
      <c r="C32" s="36">
        <f t="shared" si="0"/>
        <v>43452</v>
      </c>
      <c r="D32" s="11" t="s">
        <v>0</v>
      </c>
      <c r="E32" s="32"/>
      <c r="F32" s="30"/>
      <c r="H32" s="16"/>
    </row>
    <row r="33" spans="2:6" s="12" customFormat="1" ht="18" customHeight="1" thickBot="1">
      <c r="B33" s="92" t="s">
        <v>49</v>
      </c>
      <c r="C33" s="93"/>
      <c r="D33" s="93"/>
      <c r="E33" s="94"/>
      <c r="F33" s="20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15.00390625" style="0" customWidth="1"/>
    <col min="3" max="3" width="16.00390625" style="38" customWidth="1"/>
    <col min="4" max="4" width="15.57421875" style="0" customWidth="1"/>
    <col min="5" max="5" width="16.421875" style="0" customWidth="1"/>
  </cols>
  <sheetData>
    <row r="1" spans="2:5" ht="73.5" customHeight="1" thickBot="1">
      <c r="B1" s="71"/>
      <c r="C1" s="72"/>
      <c r="D1" s="72"/>
      <c r="E1" s="73"/>
    </row>
    <row r="2" spans="2:5" s="12" customFormat="1" ht="34.5" customHeight="1">
      <c r="B2" s="74" t="s">
        <v>48</v>
      </c>
      <c r="C2" s="75"/>
      <c r="D2" s="75"/>
      <c r="E2" s="76"/>
    </row>
    <row r="3" spans="2:7" s="12" customFormat="1" ht="36.75" customHeight="1">
      <c r="B3" s="24" t="s">
        <v>40</v>
      </c>
      <c r="C3" s="83" t="s">
        <v>43</v>
      </c>
      <c r="D3" s="84"/>
      <c r="E3" s="85"/>
      <c r="G3" s="14"/>
    </row>
    <row r="4" spans="2:7" s="12" customFormat="1" ht="28.5" customHeight="1">
      <c r="B4" s="25" t="s">
        <v>41</v>
      </c>
      <c r="C4" s="86" t="s">
        <v>46</v>
      </c>
      <c r="D4" s="87"/>
      <c r="E4" s="88"/>
      <c r="G4" s="14"/>
    </row>
    <row r="5" spans="2:7" s="12" customFormat="1" ht="18" customHeight="1">
      <c r="B5" s="2" t="s">
        <v>1</v>
      </c>
      <c r="C5" s="26" t="s">
        <v>2</v>
      </c>
      <c r="D5" s="27" t="s">
        <v>36</v>
      </c>
      <c r="E5" s="28" t="s">
        <v>37</v>
      </c>
      <c r="G5" s="14"/>
    </row>
    <row r="6" spans="2:7" s="12" customFormat="1" ht="18" customHeight="1">
      <c r="B6" s="39">
        <v>51</v>
      </c>
      <c r="C6" s="40">
        <v>43088</v>
      </c>
      <c r="D6" s="43" t="s">
        <v>0</v>
      </c>
      <c r="E6" s="41"/>
      <c r="G6" s="14"/>
    </row>
    <row r="7" spans="2:7" s="12" customFormat="1" ht="18" customHeight="1">
      <c r="B7" s="10">
        <v>1</v>
      </c>
      <c r="C7" s="36">
        <v>43103</v>
      </c>
      <c r="D7" s="11" t="s">
        <v>0</v>
      </c>
      <c r="E7" s="32" t="s">
        <v>35</v>
      </c>
      <c r="G7" s="14"/>
    </row>
    <row r="8" spans="2:7" s="12" customFormat="1" ht="18" customHeight="1">
      <c r="B8" s="10">
        <v>3</v>
      </c>
      <c r="C8" s="36">
        <f>C7+13</f>
        <v>43116</v>
      </c>
      <c r="D8" s="11" t="s">
        <v>0</v>
      </c>
      <c r="E8" s="32"/>
      <c r="G8" s="14"/>
    </row>
    <row r="9" spans="2:7" s="12" customFormat="1" ht="18" customHeight="1">
      <c r="B9" s="10">
        <v>5</v>
      </c>
      <c r="C9" s="36">
        <f aca="true" t="shared" si="0" ref="C9:C32">C8+14</f>
        <v>43130</v>
      </c>
      <c r="D9" s="11" t="s">
        <v>0</v>
      </c>
      <c r="E9" s="32" t="s">
        <v>35</v>
      </c>
      <c r="G9" s="14"/>
    </row>
    <row r="10" spans="2:7" s="12" customFormat="1" ht="18" customHeight="1">
      <c r="B10" s="10">
        <v>7</v>
      </c>
      <c r="C10" s="36">
        <f t="shared" si="0"/>
        <v>43144</v>
      </c>
      <c r="D10" s="11" t="s">
        <v>0</v>
      </c>
      <c r="E10" s="32"/>
      <c r="G10" s="14"/>
    </row>
    <row r="11" spans="2:7" s="12" customFormat="1" ht="18" customHeight="1">
      <c r="B11" s="10">
        <v>9</v>
      </c>
      <c r="C11" s="36">
        <f t="shared" si="0"/>
        <v>43158</v>
      </c>
      <c r="D11" s="11" t="s">
        <v>0</v>
      </c>
      <c r="E11" s="32" t="s">
        <v>35</v>
      </c>
      <c r="G11" s="14"/>
    </row>
    <row r="12" spans="2:7" s="12" customFormat="1" ht="18" customHeight="1">
      <c r="B12" s="10">
        <v>11</v>
      </c>
      <c r="C12" s="36">
        <f t="shared" si="0"/>
        <v>43172</v>
      </c>
      <c r="D12" s="11" t="s">
        <v>0</v>
      </c>
      <c r="E12" s="32"/>
      <c r="G12" s="14"/>
    </row>
    <row r="13" spans="2:7" s="12" customFormat="1" ht="18" customHeight="1">
      <c r="B13" s="10">
        <v>13</v>
      </c>
      <c r="C13" s="36">
        <f t="shared" si="0"/>
        <v>43186</v>
      </c>
      <c r="D13" s="11" t="s">
        <v>0</v>
      </c>
      <c r="E13" s="32" t="s">
        <v>35</v>
      </c>
      <c r="G13" s="14"/>
    </row>
    <row r="14" spans="2:7" s="12" customFormat="1" ht="18" customHeight="1">
      <c r="B14" s="10">
        <v>15</v>
      </c>
      <c r="C14" s="36">
        <f t="shared" si="0"/>
        <v>43200</v>
      </c>
      <c r="D14" s="11" t="s">
        <v>0</v>
      </c>
      <c r="E14" s="32"/>
      <c r="G14" s="14"/>
    </row>
    <row r="15" spans="2:9" s="12" customFormat="1" ht="18" customHeight="1">
      <c r="B15" s="10">
        <v>17</v>
      </c>
      <c r="C15" s="36">
        <f t="shared" si="0"/>
        <v>43214</v>
      </c>
      <c r="D15" s="11" t="s">
        <v>0</v>
      </c>
      <c r="E15" s="32" t="s">
        <v>35</v>
      </c>
      <c r="G15" s="14"/>
      <c r="I15" s="42"/>
    </row>
    <row r="16" spans="2:7" s="12" customFormat="1" ht="18" customHeight="1">
      <c r="B16" s="10">
        <v>19</v>
      </c>
      <c r="C16" s="36">
        <f t="shared" si="0"/>
        <v>43228</v>
      </c>
      <c r="D16" s="11" t="s">
        <v>0</v>
      </c>
      <c r="E16" s="32"/>
      <c r="G16" s="14"/>
    </row>
    <row r="17" spans="2:7" s="12" customFormat="1" ht="18" customHeight="1">
      <c r="B17" s="10">
        <v>21</v>
      </c>
      <c r="C17" s="36">
        <f t="shared" si="0"/>
        <v>43242</v>
      </c>
      <c r="D17" s="11" t="s">
        <v>0</v>
      </c>
      <c r="E17" s="32" t="s">
        <v>35</v>
      </c>
      <c r="G17" s="14"/>
    </row>
    <row r="18" spans="2:7" s="12" customFormat="1" ht="18" customHeight="1">
      <c r="B18" s="10">
        <v>23</v>
      </c>
      <c r="C18" s="36">
        <f t="shared" si="0"/>
        <v>43256</v>
      </c>
      <c r="D18" s="11" t="s">
        <v>0</v>
      </c>
      <c r="E18" s="32"/>
      <c r="G18" s="14"/>
    </row>
    <row r="19" spans="2:7" s="12" customFormat="1" ht="18" customHeight="1">
      <c r="B19" s="10">
        <v>25</v>
      </c>
      <c r="C19" s="36">
        <f t="shared" si="0"/>
        <v>43270</v>
      </c>
      <c r="D19" s="11" t="s">
        <v>0</v>
      </c>
      <c r="E19" s="32" t="s">
        <v>35</v>
      </c>
      <c r="G19" s="14"/>
    </row>
    <row r="20" spans="2:7" s="12" customFormat="1" ht="18" customHeight="1">
      <c r="B20" s="10">
        <v>27</v>
      </c>
      <c r="C20" s="36">
        <f t="shared" si="0"/>
        <v>43284</v>
      </c>
      <c r="D20" s="11" t="s">
        <v>0</v>
      </c>
      <c r="E20" s="32"/>
      <c r="G20" s="14"/>
    </row>
    <row r="21" spans="2:7" s="12" customFormat="1" ht="18" customHeight="1">
      <c r="B21" s="10">
        <v>29</v>
      </c>
      <c r="C21" s="36">
        <f t="shared" si="0"/>
        <v>43298</v>
      </c>
      <c r="D21" s="11" t="s">
        <v>0</v>
      </c>
      <c r="E21" s="32" t="s">
        <v>35</v>
      </c>
      <c r="G21" s="14"/>
    </row>
    <row r="22" spans="2:7" s="12" customFormat="1" ht="18" customHeight="1">
      <c r="B22" s="10">
        <v>31</v>
      </c>
      <c r="C22" s="36">
        <f t="shared" si="0"/>
        <v>43312</v>
      </c>
      <c r="D22" s="11" t="s">
        <v>0</v>
      </c>
      <c r="E22" s="32"/>
      <c r="G22" s="14"/>
    </row>
    <row r="23" spans="2:7" s="12" customFormat="1" ht="18" customHeight="1">
      <c r="B23" s="10">
        <v>33</v>
      </c>
      <c r="C23" s="36">
        <f t="shared" si="0"/>
        <v>43326</v>
      </c>
      <c r="D23" s="11" t="s">
        <v>0</v>
      </c>
      <c r="E23" s="32" t="s">
        <v>35</v>
      </c>
      <c r="G23" s="14"/>
    </row>
    <row r="24" spans="2:7" s="12" customFormat="1" ht="18" customHeight="1">
      <c r="B24" s="10">
        <v>35</v>
      </c>
      <c r="C24" s="36">
        <f t="shared" si="0"/>
        <v>43340</v>
      </c>
      <c r="D24" s="11" t="s">
        <v>0</v>
      </c>
      <c r="E24" s="32"/>
      <c r="G24" s="14"/>
    </row>
    <row r="25" spans="2:7" s="12" customFormat="1" ht="18" customHeight="1">
      <c r="B25" s="10">
        <v>37</v>
      </c>
      <c r="C25" s="36">
        <f t="shared" si="0"/>
        <v>43354</v>
      </c>
      <c r="D25" s="11" t="s">
        <v>0</v>
      </c>
      <c r="E25" s="32" t="s">
        <v>35</v>
      </c>
      <c r="G25" s="14"/>
    </row>
    <row r="26" spans="2:7" s="12" customFormat="1" ht="18" customHeight="1">
      <c r="B26" s="10">
        <v>39</v>
      </c>
      <c r="C26" s="36">
        <f t="shared" si="0"/>
        <v>43368</v>
      </c>
      <c r="D26" s="11" t="s">
        <v>0</v>
      </c>
      <c r="E26" s="32"/>
      <c r="G26" s="14"/>
    </row>
    <row r="27" spans="2:7" s="12" customFormat="1" ht="18" customHeight="1">
      <c r="B27" s="10">
        <v>41</v>
      </c>
      <c r="C27" s="36">
        <f t="shared" si="0"/>
        <v>43382</v>
      </c>
      <c r="D27" s="11" t="s">
        <v>0</v>
      </c>
      <c r="E27" s="32" t="s">
        <v>35</v>
      </c>
      <c r="G27" s="14"/>
    </row>
    <row r="28" spans="2:7" s="12" customFormat="1" ht="18" customHeight="1">
      <c r="B28" s="10">
        <v>43</v>
      </c>
      <c r="C28" s="36">
        <f t="shared" si="0"/>
        <v>43396</v>
      </c>
      <c r="D28" s="11" t="s">
        <v>0</v>
      </c>
      <c r="E28" s="32"/>
      <c r="G28" s="14"/>
    </row>
    <row r="29" spans="2:8" s="12" customFormat="1" ht="18" customHeight="1">
      <c r="B29" s="10">
        <v>45</v>
      </c>
      <c r="C29" s="36">
        <f t="shared" si="0"/>
        <v>43410</v>
      </c>
      <c r="D29" s="11" t="s">
        <v>0</v>
      </c>
      <c r="E29" s="32" t="s">
        <v>35</v>
      </c>
      <c r="F29" s="30"/>
      <c r="H29" s="16"/>
    </row>
    <row r="30" spans="2:8" s="12" customFormat="1" ht="18" customHeight="1">
      <c r="B30" s="10">
        <v>47</v>
      </c>
      <c r="C30" s="36">
        <f t="shared" si="0"/>
        <v>43424</v>
      </c>
      <c r="D30" s="11" t="s">
        <v>0</v>
      </c>
      <c r="E30" s="32"/>
      <c r="F30" s="30"/>
      <c r="H30" s="16"/>
    </row>
    <row r="31" spans="2:8" s="12" customFormat="1" ht="18" customHeight="1">
      <c r="B31" s="10">
        <v>49</v>
      </c>
      <c r="C31" s="36">
        <f t="shared" si="0"/>
        <v>43438</v>
      </c>
      <c r="D31" s="11" t="s">
        <v>0</v>
      </c>
      <c r="E31" s="32" t="s">
        <v>35</v>
      </c>
      <c r="F31" s="30"/>
      <c r="H31" s="16"/>
    </row>
    <row r="32" spans="2:8" s="12" customFormat="1" ht="18" customHeight="1">
      <c r="B32" s="10">
        <v>51</v>
      </c>
      <c r="C32" s="36">
        <f t="shared" si="0"/>
        <v>43452</v>
      </c>
      <c r="D32" s="11" t="s">
        <v>0</v>
      </c>
      <c r="E32" s="32"/>
      <c r="F32" s="30"/>
      <c r="H32" s="16"/>
    </row>
    <row r="33" spans="2:6" s="12" customFormat="1" ht="18" customHeight="1" thickBot="1">
      <c r="B33" s="92" t="s">
        <v>49</v>
      </c>
      <c r="C33" s="93"/>
      <c r="D33" s="93"/>
      <c r="E33" s="94"/>
      <c r="F33" s="20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4.57421875" style="0" customWidth="1"/>
    <col min="3" max="3" width="14.00390625" style="0" customWidth="1"/>
    <col min="4" max="4" width="12.8515625" style="0" customWidth="1"/>
    <col min="5" max="5" width="12.7109375" style="0" customWidth="1"/>
  </cols>
  <sheetData>
    <row r="1" spans="2:5" ht="59.25" customHeight="1" thickBot="1">
      <c r="B1" s="71"/>
      <c r="C1" s="72"/>
      <c r="D1" s="72"/>
      <c r="E1" s="73"/>
    </row>
    <row r="2" spans="1:5" ht="26.25">
      <c r="A2" s="12"/>
      <c r="B2" s="74" t="s">
        <v>51</v>
      </c>
      <c r="C2" s="75"/>
      <c r="D2" s="75"/>
      <c r="E2" s="76"/>
    </row>
    <row r="3" spans="1:5" ht="23.25">
      <c r="A3" s="12"/>
      <c r="B3" s="24" t="s">
        <v>40</v>
      </c>
      <c r="C3" s="83" t="s">
        <v>43</v>
      </c>
      <c r="D3" s="84"/>
      <c r="E3" s="85"/>
    </row>
    <row r="4" spans="1:5" ht="18">
      <c r="A4" s="12"/>
      <c r="B4" s="25" t="s">
        <v>41</v>
      </c>
      <c r="C4" s="86" t="s">
        <v>46</v>
      </c>
      <c r="D4" s="87"/>
      <c r="E4" s="88"/>
    </row>
    <row r="5" spans="1:5" ht="15">
      <c r="A5" s="12"/>
      <c r="B5" s="2" t="s">
        <v>1</v>
      </c>
      <c r="C5" s="26" t="s">
        <v>2</v>
      </c>
      <c r="D5" s="27" t="s">
        <v>36</v>
      </c>
      <c r="E5" s="28" t="s">
        <v>37</v>
      </c>
    </row>
    <row r="6" spans="1:5" ht="15">
      <c r="A6" s="12"/>
      <c r="B6" s="39">
        <v>51</v>
      </c>
      <c r="C6" s="40">
        <f>DATE(1919,12,17)</f>
        <v>7291</v>
      </c>
      <c r="D6" s="43" t="s">
        <v>0</v>
      </c>
      <c r="E6" s="41"/>
    </row>
    <row r="7" spans="1:5" ht="15">
      <c r="A7" s="12"/>
      <c r="B7" s="10">
        <v>1</v>
      </c>
      <c r="C7" s="36">
        <f>C6+14</f>
        <v>7305</v>
      </c>
      <c r="D7" s="11" t="s">
        <v>0</v>
      </c>
      <c r="E7" s="32" t="s">
        <v>35</v>
      </c>
    </row>
    <row r="8" spans="1:5" ht="15">
      <c r="A8" s="12"/>
      <c r="B8" s="10">
        <v>3</v>
      </c>
      <c r="C8" s="36">
        <f>C7+14</f>
        <v>7319</v>
      </c>
      <c r="D8" s="11" t="s">
        <v>0</v>
      </c>
      <c r="E8" s="32"/>
    </row>
    <row r="9" spans="1:5" ht="15">
      <c r="A9" s="12"/>
      <c r="B9" s="10">
        <v>5</v>
      </c>
      <c r="C9" s="36">
        <f aca="true" t="shared" si="0" ref="C9:C32">C8+14</f>
        <v>7333</v>
      </c>
      <c r="D9" s="11" t="s">
        <v>0</v>
      </c>
      <c r="E9" s="32" t="s">
        <v>35</v>
      </c>
    </row>
    <row r="10" spans="1:5" ht="15">
      <c r="A10" s="12"/>
      <c r="B10" s="10">
        <v>7</v>
      </c>
      <c r="C10" s="36">
        <f t="shared" si="0"/>
        <v>7347</v>
      </c>
      <c r="D10" s="11" t="s">
        <v>0</v>
      </c>
      <c r="E10" s="32"/>
    </row>
    <row r="11" spans="1:5" ht="15">
      <c r="A11" s="12"/>
      <c r="B11" s="10">
        <v>9</v>
      </c>
      <c r="C11" s="36">
        <f t="shared" si="0"/>
        <v>7361</v>
      </c>
      <c r="D11" s="11" t="s">
        <v>0</v>
      </c>
      <c r="E11" s="32" t="s">
        <v>35</v>
      </c>
    </row>
    <row r="12" spans="1:5" ht="15">
      <c r="A12" s="12"/>
      <c r="B12" s="10">
        <v>11</v>
      </c>
      <c r="C12" s="36">
        <f t="shared" si="0"/>
        <v>7375</v>
      </c>
      <c r="D12" s="11" t="s">
        <v>0</v>
      </c>
      <c r="E12" s="32"/>
    </row>
    <row r="13" spans="1:5" ht="15">
      <c r="A13" s="12"/>
      <c r="B13" s="10">
        <v>13</v>
      </c>
      <c r="C13" s="36">
        <f t="shared" si="0"/>
        <v>7389</v>
      </c>
      <c r="D13" s="11" t="s">
        <v>0</v>
      </c>
      <c r="E13" s="32" t="s">
        <v>35</v>
      </c>
    </row>
    <row r="14" spans="1:5" ht="15">
      <c r="A14" s="12"/>
      <c r="B14" s="10">
        <v>15</v>
      </c>
      <c r="C14" s="36">
        <f t="shared" si="0"/>
        <v>7403</v>
      </c>
      <c r="D14" s="11" t="s">
        <v>0</v>
      </c>
      <c r="E14" s="32"/>
    </row>
    <row r="15" spans="1:5" ht="15">
      <c r="A15" s="12"/>
      <c r="B15" s="10">
        <v>17</v>
      </c>
      <c r="C15" s="36">
        <f t="shared" si="0"/>
        <v>7417</v>
      </c>
      <c r="D15" s="11" t="s">
        <v>0</v>
      </c>
      <c r="E15" s="32" t="s">
        <v>35</v>
      </c>
    </row>
    <row r="16" spans="1:5" ht="15">
      <c r="A16" s="12"/>
      <c r="B16" s="10">
        <v>19</v>
      </c>
      <c r="C16" s="36">
        <f t="shared" si="0"/>
        <v>7431</v>
      </c>
      <c r="D16" s="11" t="s">
        <v>0</v>
      </c>
      <c r="E16" s="32"/>
    </row>
    <row r="17" spans="1:5" ht="15">
      <c r="A17" s="12"/>
      <c r="B17" s="10">
        <v>21</v>
      </c>
      <c r="C17" s="36">
        <f t="shared" si="0"/>
        <v>7445</v>
      </c>
      <c r="D17" s="11" t="s">
        <v>0</v>
      </c>
      <c r="E17" s="32" t="s">
        <v>35</v>
      </c>
    </row>
    <row r="18" spans="1:5" ht="15">
      <c r="A18" s="12"/>
      <c r="B18" s="10">
        <v>23</v>
      </c>
      <c r="C18" s="36">
        <f t="shared" si="0"/>
        <v>7459</v>
      </c>
      <c r="D18" s="11" t="s">
        <v>0</v>
      </c>
      <c r="E18" s="32"/>
    </row>
    <row r="19" spans="1:5" ht="15">
      <c r="A19" s="12"/>
      <c r="B19" s="10">
        <v>25</v>
      </c>
      <c r="C19" s="36">
        <f t="shared" si="0"/>
        <v>7473</v>
      </c>
      <c r="D19" s="11" t="s">
        <v>0</v>
      </c>
      <c r="E19" s="32" t="s">
        <v>35</v>
      </c>
    </row>
    <row r="20" spans="1:5" ht="15">
      <c r="A20" s="12"/>
      <c r="B20" s="10">
        <v>27</v>
      </c>
      <c r="C20" s="36">
        <f t="shared" si="0"/>
        <v>7487</v>
      </c>
      <c r="D20" s="11" t="s">
        <v>0</v>
      </c>
      <c r="E20" s="32"/>
    </row>
    <row r="21" spans="1:5" ht="15">
      <c r="A21" s="12"/>
      <c r="B21" s="10">
        <v>29</v>
      </c>
      <c r="C21" s="36">
        <f t="shared" si="0"/>
        <v>7501</v>
      </c>
      <c r="D21" s="11" t="s">
        <v>0</v>
      </c>
      <c r="E21" s="32" t="s">
        <v>35</v>
      </c>
    </row>
    <row r="22" spans="1:5" ht="15">
      <c r="A22" s="12"/>
      <c r="B22" s="10">
        <v>31</v>
      </c>
      <c r="C22" s="36">
        <f t="shared" si="0"/>
        <v>7515</v>
      </c>
      <c r="D22" s="11" t="s">
        <v>0</v>
      </c>
      <c r="E22" s="32"/>
    </row>
    <row r="23" spans="1:5" ht="15">
      <c r="A23" s="12"/>
      <c r="B23" s="10">
        <v>33</v>
      </c>
      <c r="C23" s="36">
        <f t="shared" si="0"/>
        <v>7529</v>
      </c>
      <c r="D23" s="11" t="s">
        <v>0</v>
      </c>
      <c r="E23" s="32" t="s">
        <v>35</v>
      </c>
    </row>
    <row r="24" spans="1:5" ht="15">
      <c r="A24" s="12"/>
      <c r="B24" s="10">
        <v>35</v>
      </c>
      <c r="C24" s="36">
        <f t="shared" si="0"/>
        <v>7543</v>
      </c>
      <c r="D24" s="11" t="s">
        <v>0</v>
      </c>
      <c r="E24" s="32"/>
    </row>
    <row r="25" spans="1:5" ht="15">
      <c r="A25" s="12"/>
      <c r="B25" s="10">
        <v>37</v>
      </c>
      <c r="C25" s="36">
        <f t="shared" si="0"/>
        <v>7557</v>
      </c>
      <c r="D25" s="11" t="s">
        <v>0</v>
      </c>
      <c r="E25" s="32" t="s">
        <v>35</v>
      </c>
    </row>
    <row r="26" spans="1:5" ht="15">
      <c r="A26" s="12"/>
      <c r="B26" s="10">
        <v>39</v>
      </c>
      <c r="C26" s="36">
        <f t="shared" si="0"/>
        <v>7571</v>
      </c>
      <c r="D26" s="11" t="s">
        <v>0</v>
      </c>
      <c r="E26" s="32"/>
    </row>
    <row r="27" spans="1:5" ht="15">
      <c r="A27" s="12"/>
      <c r="B27" s="10">
        <v>41</v>
      </c>
      <c r="C27" s="36">
        <f t="shared" si="0"/>
        <v>7585</v>
      </c>
      <c r="D27" s="11" t="s">
        <v>0</v>
      </c>
      <c r="E27" s="32" t="s">
        <v>35</v>
      </c>
    </row>
    <row r="28" spans="1:5" ht="15">
      <c r="A28" s="12"/>
      <c r="B28" s="10">
        <v>43</v>
      </c>
      <c r="C28" s="36">
        <f t="shared" si="0"/>
        <v>7599</v>
      </c>
      <c r="D28" s="11" t="s">
        <v>0</v>
      </c>
      <c r="E28" s="32"/>
    </row>
    <row r="29" spans="1:5" ht="15">
      <c r="A29" s="12"/>
      <c r="B29" s="10">
        <v>45</v>
      </c>
      <c r="C29" s="36">
        <f t="shared" si="0"/>
        <v>7613</v>
      </c>
      <c r="D29" s="11" t="s">
        <v>0</v>
      </c>
      <c r="E29" s="32" t="s">
        <v>35</v>
      </c>
    </row>
    <row r="30" spans="1:5" ht="15">
      <c r="A30" s="12"/>
      <c r="B30" s="10">
        <v>47</v>
      </c>
      <c r="C30" s="36">
        <f t="shared" si="0"/>
        <v>7627</v>
      </c>
      <c r="D30" s="11" t="s">
        <v>0</v>
      </c>
      <c r="E30" s="32"/>
    </row>
    <row r="31" spans="1:5" ht="15">
      <c r="A31" s="12"/>
      <c r="B31" s="10">
        <v>49</v>
      </c>
      <c r="C31" s="36">
        <f t="shared" si="0"/>
        <v>7641</v>
      </c>
      <c r="D31" s="11" t="s">
        <v>0</v>
      </c>
      <c r="E31" s="32" t="s">
        <v>35</v>
      </c>
    </row>
    <row r="32" spans="1:5" ht="15">
      <c r="A32" s="12"/>
      <c r="B32" s="10">
        <v>51</v>
      </c>
      <c r="C32" s="36">
        <f t="shared" si="0"/>
        <v>7655</v>
      </c>
      <c r="D32" s="11" t="s">
        <v>0</v>
      </c>
      <c r="E32" s="32"/>
    </row>
    <row r="33" spans="1:5" ht="15.75" thickBot="1">
      <c r="A33" s="12"/>
      <c r="B33" s="92" t="s">
        <v>50</v>
      </c>
      <c r="C33" s="93"/>
      <c r="D33" s="93"/>
      <c r="E33" s="94"/>
    </row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14.57421875" style="0" customWidth="1"/>
    <col min="3" max="3" width="14.00390625" style="0" customWidth="1"/>
    <col min="4" max="4" width="12.8515625" style="0" customWidth="1"/>
    <col min="5" max="5" width="12.7109375" style="0" customWidth="1"/>
  </cols>
  <sheetData>
    <row r="1" spans="2:5" ht="48.75" customHeight="1" thickBot="1">
      <c r="B1" s="71"/>
      <c r="C1" s="72"/>
      <c r="D1" s="72"/>
      <c r="E1" s="73"/>
    </row>
    <row r="2" spans="1:5" ht="26.25">
      <c r="A2" s="12"/>
      <c r="B2" s="74" t="s">
        <v>51</v>
      </c>
      <c r="C2" s="75"/>
      <c r="D2" s="75"/>
      <c r="E2" s="76"/>
    </row>
    <row r="3" spans="1:5" ht="23.25">
      <c r="A3" s="12"/>
      <c r="B3" s="24" t="s">
        <v>40</v>
      </c>
      <c r="C3" s="83" t="s">
        <v>43</v>
      </c>
      <c r="D3" s="84"/>
      <c r="E3" s="85"/>
    </row>
    <row r="4" spans="1:5" ht="18">
      <c r="A4" s="12"/>
      <c r="B4" s="25" t="s">
        <v>41</v>
      </c>
      <c r="C4" s="86" t="s">
        <v>46</v>
      </c>
      <c r="D4" s="87"/>
      <c r="E4" s="88"/>
    </row>
    <row r="5" spans="1:5" ht="15">
      <c r="A5" s="12"/>
      <c r="B5" s="2" t="s">
        <v>1</v>
      </c>
      <c r="C5" s="26" t="s">
        <v>2</v>
      </c>
      <c r="D5" s="27" t="s">
        <v>36</v>
      </c>
      <c r="E5" s="28" t="s">
        <v>37</v>
      </c>
    </row>
    <row r="6" spans="1:5" ht="15">
      <c r="A6" s="12"/>
      <c r="B6" s="44">
        <v>51</v>
      </c>
      <c r="C6" s="45">
        <f>DATE(1919,12,17)</f>
        <v>7291</v>
      </c>
      <c r="D6" s="46" t="s">
        <v>0</v>
      </c>
      <c r="E6" s="47"/>
    </row>
    <row r="7" spans="1:5" ht="15">
      <c r="A7" s="12"/>
      <c r="B7" s="10">
        <v>1</v>
      </c>
      <c r="C7" s="36">
        <f>C6+14</f>
        <v>7305</v>
      </c>
      <c r="D7" s="11" t="s">
        <v>0</v>
      </c>
      <c r="E7" s="32" t="s">
        <v>35</v>
      </c>
    </row>
    <row r="8" spans="1:5" ht="15">
      <c r="A8" s="12"/>
      <c r="B8" s="10">
        <v>3</v>
      </c>
      <c r="C8" s="36">
        <f>C7+14</f>
        <v>7319</v>
      </c>
      <c r="D8" s="11" t="s">
        <v>0</v>
      </c>
      <c r="E8" s="32"/>
    </row>
    <row r="9" spans="1:5" ht="15">
      <c r="A9" s="12"/>
      <c r="B9" s="10">
        <v>5</v>
      </c>
      <c r="C9" s="36">
        <f aca="true" t="shared" si="0" ref="C9:C32">C8+14</f>
        <v>7333</v>
      </c>
      <c r="D9" s="11" t="s">
        <v>0</v>
      </c>
      <c r="E9" s="32" t="s">
        <v>35</v>
      </c>
    </row>
    <row r="10" spans="1:5" ht="15">
      <c r="A10" s="12"/>
      <c r="B10" s="10">
        <v>7</v>
      </c>
      <c r="C10" s="36">
        <f t="shared" si="0"/>
        <v>7347</v>
      </c>
      <c r="D10" s="11" t="s">
        <v>0</v>
      </c>
      <c r="E10" s="32"/>
    </row>
    <row r="11" spans="1:5" ht="15">
      <c r="A11" s="12"/>
      <c r="B11" s="10">
        <v>9</v>
      </c>
      <c r="C11" s="36">
        <f t="shared" si="0"/>
        <v>7361</v>
      </c>
      <c r="D11" s="11" t="s">
        <v>0</v>
      </c>
      <c r="E11" s="32" t="s">
        <v>35</v>
      </c>
    </row>
    <row r="12" spans="1:5" ht="15">
      <c r="A12" s="12"/>
      <c r="B12" s="10">
        <v>11</v>
      </c>
      <c r="C12" s="36">
        <f t="shared" si="0"/>
        <v>7375</v>
      </c>
      <c r="D12" s="11" t="s">
        <v>0</v>
      </c>
      <c r="E12" s="32"/>
    </row>
    <row r="13" spans="1:5" ht="15">
      <c r="A13" s="12"/>
      <c r="B13" s="10">
        <v>13</v>
      </c>
      <c r="C13" s="36">
        <f t="shared" si="0"/>
        <v>7389</v>
      </c>
      <c r="D13" s="11" t="s">
        <v>0</v>
      </c>
      <c r="E13" s="32" t="s">
        <v>35</v>
      </c>
    </row>
    <row r="14" spans="1:5" ht="15">
      <c r="A14" s="12"/>
      <c r="B14" s="10">
        <v>15</v>
      </c>
      <c r="C14" s="36">
        <f t="shared" si="0"/>
        <v>7403</v>
      </c>
      <c r="D14" s="11" t="s">
        <v>0</v>
      </c>
      <c r="E14" s="32"/>
    </row>
    <row r="15" spans="1:5" ht="15">
      <c r="A15" s="12"/>
      <c r="B15" s="10">
        <v>17</v>
      </c>
      <c r="C15" s="36">
        <f t="shared" si="0"/>
        <v>7417</v>
      </c>
      <c r="D15" s="11" t="s">
        <v>0</v>
      </c>
      <c r="E15" s="32" t="s">
        <v>35</v>
      </c>
    </row>
    <row r="16" spans="1:5" ht="15">
      <c r="A16" s="12"/>
      <c r="B16" s="10">
        <v>19</v>
      </c>
      <c r="C16" s="36">
        <f t="shared" si="0"/>
        <v>7431</v>
      </c>
      <c r="D16" s="11" t="s">
        <v>0</v>
      </c>
      <c r="E16" s="32"/>
    </row>
    <row r="17" spans="1:5" ht="15">
      <c r="A17" s="12"/>
      <c r="B17" s="10">
        <v>21</v>
      </c>
      <c r="C17" s="36">
        <f t="shared" si="0"/>
        <v>7445</v>
      </c>
      <c r="D17" s="11" t="s">
        <v>0</v>
      </c>
      <c r="E17" s="32" t="s">
        <v>35</v>
      </c>
    </row>
    <row r="18" spans="1:5" ht="15">
      <c r="A18" s="12"/>
      <c r="B18" s="10">
        <v>23</v>
      </c>
      <c r="C18" s="36">
        <f t="shared" si="0"/>
        <v>7459</v>
      </c>
      <c r="D18" s="11" t="s">
        <v>0</v>
      </c>
      <c r="E18" s="32"/>
    </row>
    <row r="19" spans="1:5" ht="15">
      <c r="A19" s="12"/>
      <c r="B19" s="10">
        <v>25</v>
      </c>
      <c r="C19" s="36">
        <f t="shared" si="0"/>
        <v>7473</v>
      </c>
      <c r="D19" s="11" t="s">
        <v>0</v>
      </c>
      <c r="E19" s="32" t="s">
        <v>35</v>
      </c>
    </row>
    <row r="20" spans="1:5" ht="15">
      <c r="A20" s="12"/>
      <c r="B20" s="10">
        <v>27</v>
      </c>
      <c r="C20" s="36">
        <f t="shared" si="0"/>
        <v>7487</v>
      </c>
      <c r="D20" s="11" t="s">
        <v>0</v>
      </c>
      <c r="E20" s="32"/>
    </row>
    <row r="21" spans="1:5" ht="15">
      <c r="A21" s="12"/>
      <c r="B21" s="10">
        <v>29</v>
      </c>
      <c r="C21" s="36">
        <f t="shared" si="0"/>
        <v>7501</v>
      </c>
      <c r="D21" s="11" t="s">
        <v>0</v>
      </c>
      <c r="E21" s="32" t="s">
        <v>35</v>
      </c>
    </row>
    <row r="22" spans="1:5" ht="15">
      <c r="A22" s="12"/>
      <c r="B22" s="10">
        <v>31</v>
      </c>
      <c r="C22" s="36">
        <f t="shared" si="0"/>
        <v>7515</v>
      </c>
      <c r="D22" s="11" t="s">
        <v>0</v>
      </c>
      <c r="E22" s="32"/>
    </row>
    <row r="23" spans="1:5" ht="15">
      <c r="A23" s="12"/>
      <c r="B23" s="10">
        <v>33</v>
      </c>
      <c r="C23" s="36">
        <f t="shared" si="0"/>
        <v>7529</v>
      </c>
      <c r="D23" s="11" t="s">
        <v>0</v>
      </c>
      <c r="E23" s="32" t="s">
        <v>35</v>
      </c>
    </row>
    <row r="24" spans="1:5" ht="15">
      <c r="A24" s="12"/>
      <c r="B24" s="10">
        <v>35</v>
      </c>
      <c r="C24" s="36">
        <f t="shared" si="0"/>
        <v>7543</v>
      </c>
      <c r="D24" s="11" t="s">
        <v>0</v>
      </c>
      <c r="E24" s="32"/>
    </row>
    <row r="25" spans="1:5" ht="15">
      <c r="A25" s="12"/>
      <c r="B25" s="10">
        <v>37</v>
      </c>
      <c r="C25" s="36">
        <f t="shared" si="0"/>
        <v>7557</v>
      </c>
      <c r="D25" s="11" t="s">
        <v>0</v>
      </c>
      <c r="E25" s="32" t="s">
        <v>35</v>
      </c>
    </row>
    <row r="26" spans="1:5" ht="15">
      <c r="A26" s="12"/>
      <c r="B26" s="10">
        <v>39</v>
      </c>
      <c r="C26" s="36">
        <f t="shared" si="0"/>
        <v>7571</v>
      </c>
      <c r="D26" s="11" t="s">
        <v>0</v>
      </c>
      <c r="E26" s="32"/>
    </row>
    <row r="27" spans="1:5" ht="15">
      <c r="A27" s="12"/>
      <c r="B27" s="10">
        <v>41</v>
      </c>
      <c r="C27" s="36">
        <f t="shared" si="0"/>
        <v>7585</v>
      </c>
      <c r="D27" s="11" t="s">
        <v>0</v>
      </c>
      <c r="E27" s="32" t="s">
        <v>35</v>
      </c>
    </row>
    <row r="28" spans="1:5" ht="15">
      <c r="A28" s="12"/>
      <c r="B28" s="10">
        <v>43</v>
      </c>
      <c r="C28" s="36">
        <f t="shared" si="0"/>
        <v>7599</v>
      </c>
      <c r="D28" s="11" t="s">
        <v>0</v>
      </c>
      <c r="E28" s="32"/>
    </row>
    <row r="29" spans="1:5" ht="15">
      <c r="A29" s="12"/>
      <c r="B29" s="10">
        <v>45</v>
      </c>
      <c r="C29" s="36">
        <f t="shared" si="0"/>
        <v>7613</v>
      </c>
      <c r="D29" s="11" t="s">
        <v>0</v>
      </c>
      <c r="E29" s="32" t="s">
        <v>35</v>
      </c>
    </row>
    <row r="30" spans="1:5" ht="15">
      <c r="A30" s="12"/>
      <c r="B30" s="10">
        <v>47</v>
      </c>
      <c r="C30" s="36">
        <f t="shared" si="0"/>
        <v>7627</v>
      </c>
      <c r="D30" s="11" t="s">
        <v>0</v>
      </c>
      <c r="E30" s="32"/>
    </row>
    <row r="31" spans="1:5" ht="15">
      <c r="A31" s="12"/>
      <c r="B31" s="10">
        <v>49</v>
      </c>
      <c r="C31" s="36">
        <f t="shared" si="0"/>
        <v>7641</v>
      </c>
      <c r="D31" s="11" t="s">
        <v>0</v>
      </c>
      <c r="E31" s="32" t="s">
        <v>35</v>
      </c>
    </row>
    <row r="32" spans="1:5" ht="15">
      <c r="A32" s="12"/>
      <c r="B32" s="10">
        <v>51</v>
      </c>
      <c r="C32" s="36">
        <f t="shared" si="0"/>
        <v>7655</v>
      </c>
      <c r="D32" s="11" t="s">
        <v>0</v>
      </c>
      <c r="E32" s="32"/>
    </row>
    <row r="33" spans="1:5" ht="15.75" thickBot="1">
      <c r="A33" s="12"/>
      <c r="B33" s="92" t="s">
        <v>50</v>
      </c>
      <c r="C33" s="93"/>
      <c r="D33" s="93"/>
      <c r="E33" s="94"/>
    </row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Josef Pavlíček</cp:lastModifiedBy>
  <cp:lastPrinted>2019-10-21T08:47:13Z</cp:lastPrinted>
  <dcterms:created xsi:type="dcterms:W3CDTF">2010-12-02T11:20:37Z</dcterms:created>
  <dcterms:modified xsi:type="dcterms:W3CDTF">2019-12-06T08:18:31Z</dcterms:modified>
  <cp:category/>
  <cp:version/>
  <cp:contentType/>
  <cp:contentStatus/>
</cp:coreProperties>
</file>